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E25"/>
  <c r="F14"/>
  <c r="E14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<sst xmlns="http://schemas.openxmlformats.org/spreadsheetml/2006/main" count="47" uniqueCount="36">
  <si>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</si>
  <si>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</si>
  <si>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</si>
  <si>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</si>
  <si>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</si>
  <si>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</si>
  <si>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</si>
  <si>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</si>
  <si>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</si>
  <si>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</si>
  <si>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</si>
  <si>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</si>
  <si>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</si>
  <si>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</si>
  <si>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</si>
  <si>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</si>
  <si>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</si>
  <si>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</si>
  <si>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</si>
  <si>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</si>
  <si>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</si>
  <si>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</si>
  <si>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</si>
  <si>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</si>
  <si>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</si>
  <si>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</si>
  <si>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</si>
  <si>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</si>
  <si>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</si>
  <si>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Суп картофельный с горохом </t>
  </si>
  <si>
    <t>Хлеб пшеничный</t>
  </si>
  <si>
    <t>хлеб</t>
  </si>
  <si>
    <t xml:space="preserve">Салат витаминный </t>
  </si>
  <si>
    <t xml:space="preserve">Пюре картофельное    </t>
  </si>
  <si>
    <t xml:space="preserve">Рис отварной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</si>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</sst>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1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14" xfId="19" applyNumberFormat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 applyAlignment="1"/>
    <xf numFmtId="0" fontId="0" fillId="0" borderId="24" xfId="0" applyBorder="1"/>
    <xf numFmtId="0" fontId="24" fillId="2" borderId="13" xfId="19" applyNumberFormat="1" applyFont="1" applyFill="1" applyBorder="1" applyAlignment="1">
      <alignment horizontal="center" vertical="top"/>
    </xf>
    <xf numFmtId="0" fontId="28" fillId="2" borderId="21" xfId="19" applyNumberFormat="1" applyFont="1" applyFill="1" applyBorder="1" applyAlignment="1">
      <alignment horizontal="left" vertical="top" wrapText="1"/>
    </xf>
    <xf numFmtId="164" fontId="28" fillId="2" borderId="13" xfId="23" applyNumberFormat="1" applyFont="1" applyFill="1" applyBorder="1" applyAlignment="1">
      <alignment horizontal="center" vertical="top"/>
    </xf>
    <xf numFmtId="0" fontId="0" fillId="3" borderId="0" xfId="0" applyFill="1"/>
    <xf numFmtId="0" fontId="24" fillId="3" borderId="16" xfId="2" applyNumberFormat="1" applyFont="1" applyFill="1" applyBorder="1" applyAlignment="1">
      <alignment horizontal="left" vertical="top" wrapText="1"/>
    </xf>
    <xf numFmtId="2" fontId="25" fillId="3" borderId="16" xfId="0" applyNumberFormat="1" applyFont="1" applyFill="1" applyBorder="1" applyAlignment="1" applyProtection="1">
      <alignment horizontal="center"/>
      <protection locked="0"/>
    </xf>
    <xf numFmtId="1" fontId="24" fillId="3" borderId="16" xfId="2" applyNumberFormat="1" applyFont="1" applyFill="1" applyBorder="1" applyAlignment="1">
      <alignment horizontal="center" vertical="top" wrapText="1"/>
    </xf>
    <xf numFmtId="0" fontId="27" fillId="2" borderId="34" xfId="25" applyFont="1" applyFill="1" applyBorder="1" applyAlignment="1" applyProtection="1">
      <alignment horizontal="center" vertical="top" wrapText="1"/>
      <protection locked="0"/>
    </xf>
    <xf numFmtId="0" fontId="25" fillId="3" borderId="16" xfId="0" applyFont="1" applyFill="1" applyBorder="1" applyProtection="1">
      <protection locked="0"/>
    </xf>
    <xf numFmtId="0" fontId="23" fillId="3" borderId="15" xfId="0" applyFont="1" applyFill="1" applyBorder="1"/>
    <xf numFmtId="0" fontId="0" fillId="3" borderId="7" xfId="0" applyFill="1" applyBorder="1"/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0" xfId="27" applyNumberFormat="1" applyFont="1" applyFill="1" applyBorder="1" applyAlignment="1">
      <alignment vertical="top" wrapText="1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19" xfId="27" applyNumberFormat="1" applyFont="1" applyFill="1" applyBorder="1" applyAlignment="1">
      <alignment horizontal="center" vertical="top"/>
    </xf>
    <xf numFmtId="1" fontId="28" fillId="2" borderId="20" xfId="27" applyNumberFormat="1" applyFont="1" applyFill="1" applyBorder="1" applyAlignment="1">
      <alignment horizontal="center" vertical="top"/>
    </xf>
    <xf numFmtId="1" fontId="28" fillId="2" borderId="2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164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8" xfId="27" applyNumberFormat="1" applyFont="1" applyFill="1" applyBorder="1" applyAlignment="1">
      <alignment horizontal="center" vertical="top"/>
    </xf>
    <xf numFmtId="2" fontId="28" fillId="2" borderId="1" xfId="27" applyNumberFormat="1" applyFont="1" applyFill="1" applyBorder="1" applyAlignment="1">
      <alignment horizontal="center" vertical="top"/>
    </xf>
    <xf numFmtId="0" fontId="28" fillId="2" borderId="1" xfId="27" applyNumberFormat="1" applyFont="1" applyFill="1" applyBorder="1" applyAlignment="1">
      <alignment horizontal="center" vertical="top"/>
    </xf>
    <xf numFmtId="1" fontId="28" fillId="2" borderId="5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1" xfId="27" applyNumberFormat="1" applyFont="1" applyFill="1" applyBorder="1" applyAlignment="1">
      <alignment horizontal="center" vertical="top"/>
    </xf>
    <xf numFmtId="164" fontId="28" fillId="2" borderId="14" xfId="27" applyNumberFormat="1" applyFont="1" applyFill="1" applyBorder="1" applyAlignment="1">
      <alignment horizontal="center" vertical="top"/>
    </xf>
    <xf numFmtId="2" fontId="28" fillId="3" borderId="16" xfId="4" applyNumberFormat="1" applyFont="1" applyFill="1" applyBorder="1" applyAlignment="1">
      <alignment horizontal="center" vertical="top" wrapText="1"/>
    </xf>
    <xf numFmtId="2" fontId="28" fillId="2" borderId="13" xfId="23" applyNumberFormat="1" applyFont="1" applyFill="1" applyBorder="1" applyAlignment="1">
      <alignment horizontal="center" vertical="top"/>
    </xf>
    <xf numFmtId="0" fontId="28" fillId="2" borderId="21" xfId="20" applyNumberFormat="1" applyFont="1" applyFill="1" applyBorder="1" applyAlignment="1">
      <alignment horizontal="left" vertical="top" wrapText="1"/>
    </xf>
    <xf numFmtId="0" fontId="24" fillId="3" borderId="18" xfId="2" applyNumberFormat="1" applyFont="1" applyFill="1" applyBorder="1" applyAlignment="1">
      <alignment horizontal="left" vertical="top" wrapText="1"/>
    </xf>
    <xf numFmtId="2" fontId="27" fillId="2" borderId="34" xfId="4" applyNumberFormat="1" applyFont="1" applyFill="1" applyBorder="1" applyAlignment="1">
      <alignment horizontal="center" vertical="top"/>
    </xf>
    <xf numFmtId="1" fontId="28" fillId="2" borderId="14" xfId="20" applyNumberFormat="1" applyFont="1" applyFill="1" applyBorder="1" applyAlignment="1">
      <alignment horizontal="center" vertical="top" wrapText="1"/>
    </xf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7" xfId="20" applyNumberFormat="1" applyFont="1" applyFill="1" applyBorder="1" applyAlignment="1">
      <alignment horizontal="left" vertical="top" wrapText="1"/>
    </xf>
    <xf numFmtId="0" fontId="28" fillId="2" borderId="22" xfId="20" applyNumberFormat="1" applyFont="1" applyFill="1" applyBorder="1" applyAlignment="1">
      <alignment horizontal="left" vertical="top" wrapText="1"/>
    </xf>
    <xf numFmtId="1" fontId="28" fillId="2" borderId="18" xfId="23" applyNumberFormat="1" applyFont="1" applyFill="1" applyBorder="1" applyAlignment="1">
      <alignment horizontal="center" vertical="top"/>
    </xf>
    <xf numFmtId="1" fontId="28" fillId="2" borderId="20" xfId="23" applyNumberFormat="1" applyFont="1" applyFill="1" applyBorder="1" applyAlignment="1">
      <alignment horizontal="center" vertical="top"/>
    </xf>
    <xf numFmtId="1" fontId="28" fillId="2" borderId="19" xfId="23" applyNumberFormat="1" applyFont="1" applyFill="1" applyBorder="1" applyAlignment="1">
      <alignment horizontal="center" vertical="top"/>
    </xf>
    <xf numFmtId="1" fontId="28" fillId="2" borderId="2" xfId="23" applyNumberFormat="1" applyFont="1" applyFill="1" applyBorder="1" applyAlignment="1">
      <alignment horizontal="center" vertical="top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25" xfId="20" applyNumberFormat="1" applyFont="1" applyFill="1" applyBorder="1" applyAlignment="1">
      <alignment horizontal="center" vertical="top" wrapText="1"/>
    </xf>
    <xf numFmtId="1" fontId="28" fillId="2" borderId="16" xfId="20" applyNumberFormat="1" applyFont="1" applyFill="1" applyBorder="1" applyAlignment="1">
      <alignment horizontal="center" vertical="top" wrapText="1"/>
    </xf>
    <xf numFmtId="2" fontId="28" fillId="2" borderId="16" xfId="23" applyNumberFormat="1" applyFont="1" applyFill="1" applyBorder="1" applyAlignment="1">
      <alignment horizontal="center" vertical="top"/>
    </xf>
    <xf numFmtId="2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164" fontId="28" fillId="2" borderId="5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2" fontId="28" fillId="2" borderId="2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64" fontId="28" fillId="2" borderId="8" xfId="23" applyNumberFormat="1" applyFont="1" applyFill="1" applyBorder="1" applyAlignment="1">
      <alignment horizontal="center" vertical="top"/>
    </xf>
    <xf numFmtId="0" fontId="28" fillId="2" borderId="1" xfId="23" applyNumberFormat="1" applyFont="1" applyFill="1" applyBorder="1" applyAlignment="1">
      <alignment horizontal="center" vertical="top"/>
    </xf>
    <xf numFmtId="1" fontId="28" fillId="2" borderId="5" xfId="23" applyNumberFormat="1" applyFont="1" applyFill="1" applyBorder="1" applyAlignment="1">
      <alignment horizontal="center" vertical="top"/>
    </xf>
    <xf numFmtId="2" fontId="28" fillId="2" borderId="16" xfId="23" applyNumberFormat="1" applyFont="1" applyFill="1" applyBorder="1" applyAlignment="1">
      <alignment horizontal="center" vertical="top"/>
    </xf>
    <xf numFmtId="164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" fontId="28" fillId="2" borderId="14" xfId="19" applyNumberFormat="1" applyFont="1" applyFill="1" applyBorder="1" applyAlignment="1">
      <alignment horizontal="center" vertical="top" wrapText="1"/>
    </xf>
    <xf numFmtId="0" fontId="26" fillId="3" borderId="16" xfId="0" applyFont="1" applyFill="1" applyBorder="1" applyProtection="1">
      <protection locked="0"/>
    </xf>
    <xf numFmtId="2" fontId="28" fillId="3" borderId="17" xfId="4" applyNumberFormat="1" applyFont="1" applyFill="1" applyBorder="1" applyAlignment="1">
      <alignment horizontal="center" vertical="top" wrapText="1"/>
    </xf>
    <xf numFmtId="0" fontId="0" fillId="3" borderId="26" xfId="0" applyFill="1" applyBorder="1"/>
    <xf numFmtId="0" fontId="28" fillId="2" borderId="33" xfId="26" applyFont="1" applyFill="1" applyBorder="1" applyAlignment="1">
      <alignment horizontal="center" vertical="center"/>
    </xf>
    <xf numFmtId="2" fontId="27" fillId="2" borderId="31" xfId="4" applyNumberFormat="1" applyFont="1" applyFill="1" applyBorder="1" applyAlignment="1">
      <alignment horizontal="center" vertical="top"/>
    </xf>
    <xf numFmtId="2" fontId="28" fillId="2" borderId="14" xfId="27" applyNumberFormat="1" applyFont="1" applyFill="1" applyBorder="1" applyAlignment="1">
      <alignment horizontal="center" vertical="top"/>
    </xf>
    <xf numFmtId="1" fontId="28" fillId="2" borderId="14" xfId="27" applyNumberFormat="1" applyFont="1" applyFill="1" applyBorder="1" applyAlignment="1">
      <alignment horizontal="center" vertical="top"/>
    </xf>
    <xf numFmtId="0" fontId="28" fillId="2" borderId="0" xfId="26" applyFont="1" applyFill="1"/>
    <xf numFmtId="0" fontId="28" fillId="2" borderId="22" xfId="26" applyFont="1" applyFill="1" applyBorder="1" applyAlignment="1">
      <alignment horizontal="center" vertical="center"/>
    </xf>
    <xf numFmtId="0" fontId="27" fillId="2" borderId="1" xfId="28" applyFont="1" applyFill="1" applyBorder="1"/>
    <xf numFmtId="0" fontId="28" fillId="2" borderId="23" xfId="26" applyFont="1" applyFill="1" applyBorder="1" applyAlignment="1">
      <alignment horizontal="center" vertical="center" wrapText="1"/>
    </xf>
    <xf numFmtId="0" fontId="28" fillId="2" borderId="26" xfId="26" applyFont="1" applyFill="1" applyBorder="1" applyAlignment="1">
      <alignment horizontal="center" vertical="center" wrapText="1"/>
    </xf>
    <xf numFmtId="0" fontId="28" fillId="2" borderId="23" xfId="26" applyFont="1" applyFill="1" applyBorder="1" applyAlignment="1">
      <alignment horizontal="center" vertical="center"/>
    </xf>
    <xf numFmtId="0" fontId="28" fillId="2" borderId="26" xfId="26" applyFont="1" applyFill="1" applyBorder="1" applyAlignment="1">
      <alignment horizontal="center" vertical="center"/>
    </xf>
    <xf numFmtId="0" fontId="28" fillId="2" borderId="24" xfId="26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8" fillId="2" borderId="30" xfId="26" applyFont="1" applyFill="1" applyBorder="1" applyAlignment="1">
      <alignment horizontal="center" vertical="center"/>
    </xf>
    <xf numFmtId="0" fontId="28" fillId="2" borderId="32" xfId="26" applyFont="1" applyFill="1" applyBorder="1" applyAlignment="1">
      <alignment horizontal="center" vertical="center"/>
    </xf>
    <xf numFmtId="0" fontId="28" fillId="2" borderId="29" xfId="26" applyFont="1" applyFill="1" applyBorder="1" applyAlignment="1">
      <alignment horizontal="center" vertical="center"/>
    </xf>
    <xf numFmtId="0" fontId="28" fillId="2" borderId="28" xfId="26" applyFont="1" applyFill="1" applyBorder="1" applyAlignment="1">
      <alignment horizontal="center" vertical="center"/>
    </xf>
    <xf numFmtId="0" fontId="28" fillId="2" borderId="4" xfId="26" applyFont="1" applyFill="1" applyBorder="1" applyAlignment="1">
      <alignment horizontal="center" vertical="center" wrapText="1"/>
    </xf>
    <xf numFmtId="0" fontId="28" fillId="2" borderId="7" xfId="26" applyFont="1" applyFill="1" applyBorder="1" applyAlignment="1">
      <alignment horizontal="center" vertical="center" wrapText="1"/>
    </xf>
    <xf numFmtId="0" fontId="28" fillId="2" borderId="4" xfId="26" applyFont="1" applyFill="1" applyBorder="1" applyAlignment="1">
      <alignment horizontal="center" vertical="center"/>
    </xf>
    <xf numFmtId="0" fontId="28" fillId="2" borderId="7" xfId="26" applyFont="1" applyFill="1" applyBorder="1" applyAlignment="1">
      <alignment horizontal="center" vertical="center"/>
    </xf>
    <xf numFmtId="0" fontId="28" fillId="2" borderId="6" xfId="26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4"/>
    <cellStyle name="Обычный 21" xfId="25"/>
    <cellStyle name="Обычный 22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6 шк." xfId="26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8" t="s">
        <v>17</v>
      </c>
      <c r="C1" s="99"/>
      <c r="D1" s="100"/>
      <c r="E1" t="s">
        <v>16</v>
      </c>
      <c r="F1" s="7"/>
      <c r="G1" s="10"/>
      <c r="I1" t="s">
        <v>1</v>
      </c>
      <c r="J1" s="6">
        <v>45702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03" t="s">
        <v>13</v>
      </c>
      <c r="C4" s="33">
        <v>79</v>
      </c>
      <c r="D4" s="26" t="s">
        <v>24</v>
      </c>
      <c r="E4" s="30">
        <v>60</v>
      </c>
      <c r="F4" s="101">
        <v>10.45</v>
      </c>
      <c r="G4" s="43">
        <v>53.22</v>
      </c>
      <c r="H4" s="36">
        <v>0.93</v>
      </c>
      <c r="I4" s="36">
        <v>3.05</v>
      </c>
      <c r="J4" s="36">
        <v>5.63</v>
      </c>
    </row>
    <row r="5" spans="1:10" ht="15.75" thickBot="1">
      <c r="A5" s="2"/>
      <c r="B5" s="104"/>
      <c r="C5" s="34">
        <v>83</v>
      </c>
      <c r="D5" s="29" t="s">
        <v>32</v>
      </c>
      <c r="E5" s="31">
        <v>60</v>
      </c>
      <c r="F5" s="102"/>
      <c r="G5" s="44">
        <v>54.81</v>
      </c>
      <c r="H5" s="38">
        <v>1.02</v>
      </c>
      <c r="I5" s="38">
        <v>3.05</v>
      </c>
      <c r="J5" s="38">
        <v>5.94</v>
      </c>
    </row>
    <row r="6" spans="1:10">
      <c r="A6" s="2"/>
      <c r="B6" s="105" t="s">
        <v>25</v>
      </c>
      <c r="C6" s="33">
        <v>508</v>
      </c>
      <c r="D6" s="26" t="s">
        <v>27</v>
      </c>
      <c r="E6" s="30">
        <v>90</v>
      </c>
      <c r="F6" s="93">
        <v>43.43</v>
      </c>
      <c r="G6" s="43">
        <v>116.49</v>
      </c>
      <c r="H6" s="37">
        <v>11.6</v>
      </c>
      <c r="I6" s="36">
        <v>5.18</v>
      </c>
      <c r="J6" s="36">
        <v>4.4400000000000004</v>
      </c>
    </row>
    <row r="7" spans="1:10" ht="15.75" thickBot="1">
      <c r="A7" s="2"/>
      <c r="B7" s="106"/>
      <c r="C7" s="34">
        <v>510</v>
      </c>
      <c r="D7" s="27" t="s">
        <v>26</v>
      </c>
      <c r="E7" s="31">
        <v>90</v>
      </c>
      <c r="F7" s="94"/>
      <c r="G7" s="44">
        <v>175.73</v>
      </c>
      <c r="H7" s="38">
        <v>11.54</v>
      </c>
      <c r="I7" s="38">
        <v>7.97</v>
      </c>
      <c r="J7" s="38">
        <v>13.98</v>
      </c>
    </row>
    <row r="8" spans="1:10">
      <c r="A8" s="2"/>
      <c r="B8" s="107" t="s">
        <v>28</v>
      </c>
      <c r="C8" s="33">
        <v>694</v>
      </c>
      <c r="D8" s="26" t="s">
        <v>33</v>
      </c>
      <c r="E8" s="30">
        <v>150</v>
      </c>
      <c r="F8" s="95">
        <v>23</v>
      </c>
      <c r="G8" s="43">
        <v>151.07</v>
      </c>
      <c r="H8" s="36">
        <v>3.29</v>
      </c>
      <c r="I8" s="36">
        <v>4.88</v>
      </c>
      <c r="J8" s="42">
        <v>22</v>
      </c>
    </row>
    <row r="9" spans="1:10" ht="15.75" thickBot="1">
      <c r="A9" s="2"/>
      <c r="B9" s="108"/>
      <c r="C9" s="34">
        <v>682</v>
      </c>
      <c r="D9" s="27" t="s">
        <v>34</v>
      </c>
      <c r="E9" s="31">
        <v>150</v>
      </c>
      <c r="F9" s="96"/>
      <c r="G9" s="44">
        <v>228.69</v>
      </c>
      <c r="H9" s="38">
        <v>3.81</v>
      </c>
      <c r="I9" s="38">
        <v>5.43</v>
      </c>
      <c r="J9" s="38">
        <v>38.61</v>
      </c>
    </row>
    <row r="10" spans="1:10">
      <c r="A10" s="2"/>
      <c r="B10" s="107" t="s">
        <v>11</v>
      </c>
      <c r="C10" s="33">
        <v>944</v>
      </c>
      <c r="D10" s="26" t="s">
        <v>22</v>
      </c>
      <c r="E10" s="30">
        <v>207</v>
      </c>
      <c r="F10" s="95">
        <v>4.67</v>
      </c>
      <c r="G10" s="43">
        <v>59.23</v>
      </c>
      <c r="H10" s="36">
        <v>0.26</v>
      </c>
      <c r="I10" s="36">
        <v>0.06</v>
      </c>
      <c r="J10" s="36">
        <v>15.22</v>
      </c>
    </row>
    <row r="11" spans="1:10">
      <c r="A11" s="2"/>
      <c r="B11" s="109"/>
      <c r="C11" s="35">
        <v>868</v>
      </c>
      <c r="D11" s="28" t="s">
        <v>21</v>
      </c>
      <c r="E11" s="32">
        <v>200</v>
      </c>
      <c r="F11" s="97"/>
      <c r="G11" s="45">
        <v>115.6</v>
      </c>
      <c r="H11" s="40">
        <v>0.44</v>
      </c>
      <c r="I11" s="41"/>
      <c r="J11" s="40">
        <v>31.76</v>
      </c>
    </row>
    <row r="12" spans="1:10" ht="15.75" thickBot="1">
      <c r="A12" s="2"/>
      <c r="B12" s="108"/>
      <c r="C12" s="34">
        <v>943</v>
      </c>
      <c r="D12" s="27" t="s">
        <v>20</v>
      </c>
      <c r="E12" s="31">
        <v>200</v>
      </c>
      <c r="F12" s="96"/>
      <c r="G12" s="44">
        <v>56.85</v>
      </c>
      <c r="H12" s="39">
        <v>0.2</v>
      </c>
      <c r="I12" s="38">
        <v>0.05</v>
      </c>
      <c r="J12" s="38">
        <v>15.01</v>
      </c>
    </row>
    <row r="13" spans="1:10" ht="15.75" thickBot="1">
      <c r="A13" s="2"/>
      <c r="B13" s="90" t="s">
        <v>31</v>
      </c>
      <c r="C13" s="11"/>
      <c r="D13" s="16" t="s">
        <v>23</v>
      </c>
      <c r="E13" s="82">
        <v>20</v>
      </c>
      <c r="F13" s="22">
        <v>1.64</v>
      </c>
      <c r="G13" s="46">
        <v>36.200000000000003</v>
      </c>
      <c r="H13" s="88">
        <v>1.32</v>
      </c>
      <c r="I13" s="88">
        <v>0.24</v>
      </c>
      <c r="J13" s="89">
        <v>9</v>
      </c>
    </row>
    <row r="14" spans="1:10" s="18" customFormat="1" ht="15.75" thickBot="1">
      <c r="A14" s="25"/>
      <c r="B14" s="24"/>
      <c r="C14" s="23"/>
      <c r="D14" s="19"/>
      <c r="E14" s="21">
        <f>E4+E6+E8+E11+E13</f>
        <v>520</v>
      </c>
      <c r="F14" s="20">
        <f>SUM(F4:F13)</f>
        <v>83.19</v>
      </c>
      <c r="G14" s="47">
        <v>531.81999999999994</v>
      </c>
      <c r="H14" s="47">
        <v>17.279999999999998</v>
      </c>
      <c r="I14" s="47">
        <v>16.139999999999997</v>
      </c>
      <c r="J14" s="84">
        <v>82.37</v>
      </c>
    </row>
    <row r="15" spans="1:10" ht="15.75" thickBot="1">
      <c r="A15" s="12" t="s">
        <v>12</v>
      </c>
      <c r="B15" s="91" t="s">
        <v>14</v>
      </c>
      <c r="C15" s="58">
        <v>206</v>
      </c>
      <c r="D15" s="57" t="s">
        <v>29</v>
      </c>
      <c r="E15" s="66">
        <v>200</v>
      </c>
      <c r="F15" s="86">
        <v>8.52</v>
      </c>
      <c r="G15" s="77">
        <v>123.39</v>
      </c>
      <c r="H15" s="67">
        <v>4.72</v>
      </c>
      <c r="I15" s="67">
        <v>2.4300000000000002</v>
      </c>
      <c r="J15" s="67">
        <v>15.97</v>
      </c>
    </row>
    <row r="16" spans="1:10">
      <c r="A16" s="13"/>
      <c r="B16" s="105" t="s">
        <v>25</v>
      </c>
      <c r="C16" s="60">
        <v>508</v>
      </c>
      <c r="D16" s="53" t="s">
        <v>27</v>
      </c>
      <c r="E16" s="62">
        <v>90</v>
      </c>
      <c r="F16" s="93">
        <v>42.24</v>
      </c>
      <c r="G16" s="80">
        <v>116.49</v>
      </c>
      <c r="H16" s="70">
        <v>11.6</v>
      </c>
      <c r="I16" s="71">
        <v>5.18</v>
      </c>
      <c r="J16" s="71">
        <v>4.4400000000000004</v>
      </c>
    </row>
    <row r="17" spans="1:10" ht="15.75" thickBot="1">
      <c r="A17" s="13"/>
      <c r="B17" s="106"/>
      <c r="C17" s="59">
        <v>510</v>
      </c>
      <c r="D17" s="54" t="s">
        <v>26</v>
      </c>
      <c r="E17" s="63">
        <v>90</v>
      </c>
      <c r="F17" s="94"/>
      <c r="G17" s="79">
        <v>175.73</v>
      </c>
      <c r="H17" s="69">
        <v>11.54</v>
      </c>
      <c r="I17" s="69">
        <v>7.97</v>
      </c>
      <c r="J17" s="69">
        <v>13.98</v>
      </c>
    </row>
    <row r="18" spans="1:10">
      <c r="A18" s="14"/>
      <c r="B18" s="107" t="s">
        <v>28</v>
      </c>
      <c r="C18" s="60">
        <v>694</v>
      </c>
      <c r="D18" s="53" t="s">
        <v>33</v>
      </c>
      <c r="E18" s="62">
        <v>150</v>
      </c>
      <c r="F18" s="95">
        <v>22.37</v>
      </c>
      <c r="G18" s="80">
        <v>151.07</v>
      </c>
      <c r="H18" s="71">
        <v>3.29</v>
      </c>
      <c r="I18" s="71">
        <v>4.88</v>
      </c>
      <c r="J18" s="76">
        <v>22</v>
      </c>
    </row>
    <row r="19" spans="1:10" ht="15.75" thickBot="1">
      <c r="A19" s="14"/>
      <c r="B19" s="108"/>
      <c r="C19" s="59">
        <v>682</v>
      </c>
      <c r="D19" s="54" t="s">
        <v>34</v>
      </c>
      <c r="E19" s="63">
        <v>150</v>
      </c>
      <c r="F19" s="96"/>
      <c r="G19" s="79">
        <v>228.69</v>
      </c>
      <c r="H19" s="69">
        <v>3.81</v>
      </c>
      <c r="I19" s="69">
        <v>5.43</v>
      </c>
      <c r="J19" s="69">
        <v>38.61</v>
      </c>
    </row>
    <row r="20" spans="1:10">
      <c r="A20" s="14"/>
      <c r="B20" s="107" t="s">
        <v>11</v>
      </c>
      <c r="C20" s="60">
        <v>944</v>
      </c>
      <c r="D20" s="53" t="s">
        <v>22</v>
      </c>
      <c r="E20" s="62">
        <v>207</v>
      </c>
      <c r="F20" s="95">
        <v>4.55</v>
      </c>
      <c r="G20" s="80">
        <v>59.23</v>
      </c>
      <c r="H20" s="71">
        <v>0.26</v>
      </c>
      <c r="I20" s="71">
        <v>0.06</v>
      </c>
      <c r="J20" s="71">
        <v>15.22</v>
      </c>
    </row>
    <row r="21" spans="1:10">
      <c r="A21" s="14"/>
      <c r="B21" s="109"/>
      <c r="C21" s="61">
        <v>868</v>
      </c>
      <c r="D21" s="55" t="s">
        <v>21</v>
      </c>
      <c r="E21" s="64">
        <v>200</v>
      </c>
      <c r="F21" s="97"/>
      <c r="G21" s="78">
        <v>115.6</v>
      </c>
      <c r="H21" s="68">
        <v>0.44</v>
      </c>
      <c r="I21" s="75"/>
      <c r="J21" s="68">
        <v>31.76</v>
      </c>
    </row>
    <row r="22" spans="1:10" ht="15.75" thickBot="1">
      <c r="A22" s="14"/>
      <c r="B22" s="108"/>
      <c r="C22" s="59">
        <v>943</v>
      </c>
      <c r="D22" s="54" t="s">
        <v>20</v>
      </c>
      <c r="E22" s="63">
        <v>200</v>
      </c>
      <c r="F22" s="96"/>
      <c r="G22" s="79">
        <v>56.85</v>
      </c>
      <c r="H22" s="74">
        <v>0.2</v>
      </c>
      <c r="I22" s="69">
        <v>0.05</v>
      </c>
      <c r="J22" s="69">
        <v>15.01</v>
      </c>
    </row>
    <row r="23" spans="1:10">
      <c r="A23" s="14"/>
      <c r="B23" s="92" t="s">
        <v>15</v>
      </c>
      <c r="C23" s="11"/>
      <c r="D23" s="56" t="s">
        <v>23</v>
      </c>
      <c r="E23" s="65">
        <v>30</v>
      </c>
      <c r="F23" s="87">
        <v>2.38</v>
      </c>
      <c r="G23" s="81">
        <v>54.3</v>
      </c>
      <c r="H23" s="72">
        <v>1.98</v>
      </c>
      <c r="I23" s="72">
        <v>0.36</v>
      </c>
      <c r="J23" s="73">
        <v>13.5</v>
      </c>
    </row>
    <row r="24" spans="1:10" ht="15.75" thickBot="1">
      <c r="A24" s="2"/>
      <c r="B24" s="92" t="s">
        <v>35</v>
      </c>
      <c r="C24" s="15"/>
      <c r="D24" s="49" t="s">
        <v>30</v>
      </c>
      <c r="E24" s="52">
        <v>30</v>
      </c>
      <c r="F24" s="51">
        <v>3.13</v>
      </c>
      <c r="G24" s="17">
        <v>71.400000000000006</v>
      </c>
      <c r="H24" s="48">
        <v>2.2799999999999998</v>
      </c>
      <c r="I24" s="48">
        <v>0.24</v>
      </c>
      <c r="J24" s="48">
        <v>14.58</v>
      </c>
    </row>
    <row r="25" spans="1:10" s="18" customFormat="1" ht="15.75" thickBot="1">
      <c r="A25" s="85"/>
      <c r="B25" s="24"/>
      <c r="C25" s="83"/>
      <c r="D25" s="50"/>
      <c r="E25" s="21">
        <f>E15+E16+E18+E20+E23+E24</f>
        <v>707</v>
      </c>
      <c r="F25" s="20">
        <f>SUM(F15:F24)</f>
        <v>83.19</v>
      </c>
      <c r="G25" s="47">
        <v>750.71999999999991</v>
      </c>
      <c r="H25" s="47">
        <v>24.570000000000004</v>
      </c>
      <c r="I25" s="47">
        <v>16.489999999999998</v>
      </c>
      <c r="J25" s="84">
        <v>117.47</v>
      </c>
    </row>
    <row r="27" spans="1:10">
      <c r="C27" s="9"/>
    </row>
  </sheetData>
  <mergeCells count="15">
    <mergeCell ref="F16:F17"/>
    <mergeCell ref="F18:F19"/>
    <mergeCell ref="F20:F22"/>
    <mergeCell ref="B1:D1"/>
    <mergeCell ref="F10:F12"/>
    <mergeCell ref="F4:F5"/>
    <mergeCell ref="F6:F7"/>
    <mergeCell ref="F8:F9"/>
    <mergeCell ref="B4:B5"/>
    <mergeCell ref="B6:B7"/>
    <mergeCell ref="B8:B9"/>
    <mergeCell ref="B10:B12"/>
    <mergeCell ref="B20:B22"/>
    <mergeCell ref="B16:B17"/>
    <mergeCell ref="B18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2025-02-13T05:37:18Z</dcterms:modified>
</cp:coreProperties>
</file>