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4655" windowHeight="748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7" i="1" l="1"/>
  <c r="E27" i="1"/>
  <c r="F15" i="1"/>
  <c r="E15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<sst xmlns="http://schemas.openxmlformats.org/spreadsheetml/2006/main" count="53" uniqueCount="38">
  <si>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</si>
  <si>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</si>
  <si>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</si>
  <si>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</si>
  <si>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</si>
  <si>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</si>
  <si>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</si>
  <si>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</si>
  <si>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</si>
  <si>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</si>
  <si>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</si>
  <si>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</si>
  <si>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</si>
  <si>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</si>
  <si>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</si>
  <si>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</si>
  <si>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</si>
  <si>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</si>
  <si>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свеклы с яблоком </t>
  </si>
  <si>
    <t>Жаркое по-домашнему</t>
  </si>
  <si>
    <t xml:space="preserve">Компот из изюма </t>
  </si>
  <si>
    <t xml:space="preserve">Салат из свежей бел. капусты </t>
  </si>
  <si>
    <t xml:space="preserve">Борщ с капустой и картофелем и сметаной </t>
  </si>
  <si>
    <t>Хлеб пшеничный</t>
  </si>
  <si>
    <t>Котлета рубленная из птицы</t>
  </si>
  <si>
    <t xml:space="preserve">Гуляш </t>
  </si>
  <si>
    <t xml:space="preserve">Греча рассыпчатая   </t>
  </si>
  <si>
    <t xml:space="preserve">Макароны отварные   </t>
  </si>
  <si>
    <t>закуска</t>
  </si>
  <si>
    <t>2 блюдо</t>
  </si>
  <si>
    <t>гор.блюдо</t>
  </si>
  <si>
    <t>гарнир</t>
  </si>
  <si>
    <t>гор.напиток</t>
  </si>
  <si>
    <t>хлеб</t>
  </si>
  <si>
    <t xml:space="preserve">1 блюдо </t>
  </si>
  <si>
    <t>хлеб черн.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</si>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</sst>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0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49" fontId="0" fillId="2" borderId="0" xfId="0" applyNumberFormat="1" applyFill="1" applyBorder="1" applyProtection="1">
      <protection locked="0"/>
    </xf>
    <xf numFmtId="0" fontId="20" fillId="2" borderId="23" xfId="17" applyNumberFormat="1" applyFont="1" applyFill="1" applyBorder="1" applyAlignment="1">
      <alignment horizontal="left" vertical="top" wrapText="1"/>
    </xf>
    <xf numFmtId="1" fontId="20" fillId="2" borderId="1" xfId="17" applyNumberFormat="1" applyFont="1" applyFill="1" applyBorder="1" applyAlignment="1">
      <alignment horizontal="center" vertical="top" wrapText="1"/>
    </xf>
    <xf numFmtId="0" fontId="20" fillId="2" borderId="2" xfId="17" applyNumberFormat="1" applyFont="1" applyFill="1" applyBorder="1" applyAlignment="1">
      <alignment horizontal="left" vertical="top" wrapText="1"/>
    </xf>
    <xf numFmtId="0" fontId="20" fillId="2" borderId="24" xfId="17" applyNumberFormat="1" applyFont="1" applyFill="1" applyBorder="1" applyAlignment="1">
      <alignment horizontal="left" vertical="top" wrapText="1"/>
    </xf>
    <xf numFmtId="2" fontId="21" fillId="2" borderId="18" xfId="4" applyNumberFormat="1" applyFont="1" applyFill="1" applyBorder="1" applyAlignment="1">
      <alignment horizontal="center" vertical="center"/>
    </xf>
    <xf numFmtId="1" fontId="20" fillId="2" borderId="5" xfId="17" applyNumberFormat="1" applyFont="1" applyFill="1" applyBorder="1" applyAlignment="1">
      <alignment horizontal="center" vertical="top" wrapText="1"/>
    </xf>
    <xf numFmtId="1" fontId="20" fillId="2" borderId="9" xfId="17" applyNumberFormat="1" applyFont="1" applyFill="1" applyBorder="1" applyAlignment="1">
      <alignment horizontal="center" vertical="top" wrapText="1"/>
    </xf>
    <xf numFmtId="1" fontId="20" fillId="2" borderId="18" xfId="18" applyNumberFormat="1" applyFont="1" applyFill="1" applyBorder="1" applyAlignment="1">
      <alignment horizontal="center" vertical="top" wrapText="1"/>
    </xf>
    <xf numFmtId="0" fontId="20" fillId="2" borderId="2" xfId="22" applyNumberFormat="1" applyFont="1" applyFill="1" applyBorder="1" applyAlignment="1">
      <alignment vertical="top" wrapText="1"/>
    </xf>
    <xf numFmtId="164" fontId="20" fillId="2" borderId="14" xfId="22" applyNumberFormat="1" applyFont="1" applyFill="1" applyBorder="1" applyAlignment="1">
      <alignment horizontal="center" vertical="top"/>
    </xf>
    <xf numFmtId="2" fontId="20" fillId="2" borderId="14" xfId="22" applyNumberFormat="1" applyFont="1" applyFill="1" applyBorder="1" applyAlignment="1">
      <alignment horizontal="center" vertical="top"/>
    </xf>
    <xf numFmtId="1" fontId="20" fillId="2" borderId="15" xfId="24" applyNumberFormat="1" applyFont="1" applyFill="1" applyBorder="1" applyAlignment="1">
      <alignment horizontal="center" vertical="top"/>
    </xf>
    <xf numFmtId="0" fontId="20" fillId="2" borderId="23" xfId="21" applyNumberFormat="1" applyFont="1" applyFill="1" applyBorder="1" applyAlignment="1">
      <alignment vertical="top" wrapText="1"/>
    </xf>
    <xf numFmtId="2" fontId="20" fillId="2" borderId="5" xfId="24" applyNumberFormat="1" applyFont="1" applyFill="1" applyBorder="1" applyAlignment="1">
      <alignment horizontal="center" vertical="top"/>
    </xf>
    <xf numFmtId="1" fontId="20" fillId="2" borderId="26" xfId="24" applyNumberFormat="1" applyFont="1" applyFill="1" applyBorder="1" applyAlignment="1">
      <alignment horizontal="center" vertical="top"/>
    </xf>
    <xf numFmtId="2" fontId="20" fillId="2" borderId="9" xfId="24" applyNumberFormat="1" applyFont="1" applyFill="1" applyBorder="1" applyAlignment="1">
      <alignment horizontal="center" vertical="top"/>
    </xf>
    <xf numFmtId="164" fontId="20" fillId="2" borderId="9" xfId="24" applyNumberFormat="1" applyFont="1" applyFill="1" applyBorder="1" applyAlignment="1">
      <alignment horizontal="center" vertical="top"/>
    </xf>
    <xf numFmtId="0" fontId="20" fillId="2" borderId="23" xfId="22" applyNumberFormat="1" applyFont="1" applyFill="1" applyBorder="1" applyAlignment="1">
      <alignment vertical="top" wrapText="1"/>
    </xf>
    <xf numFmtId="1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20" fillId="2" borderId="24" xfId="22" applyNumberFormat="1" applyFont="1" applyFill="1" applyBorder="1" applyAlignment="1">
      <alignment vertical="top" wrapText="1"/>
    </xf>
    <xf numFmtId="0" fontId="20" fillId="2" borderId="1" xfId="24" applyNumberFormat="1" applyFont="1" applyFill="1" applyBorder="1" applyAlignment="1">
      <alignment horizontal="center" vertical="top"/>
    </xf>
    <xf numFmtId="1" fontId="20" fillId="2" borderId="19" xfId="22" applyNumberFormat="1" applyFont="1" applyFill="1" applyBorder="1" applyAlignment="1">
      <alignment horizontal="center" vertical="top"/>
    </xf>
    <xf numFmtId="0" fontId="20" fillId="2" borderId="27" xfId="18" applyNumberFormat="1" applyFont="1" applyFill="1" applyBorder="1" applyAlignment="1">
      <alignment horizontal="left" vertical="top" wrapText="1"/>
    </xf>
    <xf numFmtId="2" fontId="20" fillId="2" borderId="18" xfId="22" applyNumberFormat="1" applyFont="1" applyFill="1" applyBorder="1" applyAlignment="1">
      <alignment horizontal="center" vertical="top"/>
    </xf>
    <xf numFmtId="1" fontId="20" fillId="2" borderId="15" xfId="22" applyNumberFormat="1" applyFont="1" applyFill="1" applyBorder="1" applyAlignment="1">
      <alignment horizontal="center" vertical="top"/>
    </xf>
    <xf numFmtId="0" fontId="20" fillId="2" borderId="32" xfId="22" applyNumberFormat="1" applyFont="1" applyFill="1" applyBorder="1" applyAlignment="1">
      <alignment vertical="top" wrapText="1"/>
    </xf>
    <xf numFmtId="2" fontId="20" fillId="2" borderId="5" xfId="22" applyNumberFormat="1" applyFont="1" applyFill="1" applyBorder="1" applyAlignment="1">
      <alignment horizontal="center" vertical="top"/>
    </xf>
    <xf numFmtId="1" fontId="20" fillId="2" borderId="7" xfId="22" applyNumberFormat="1" applyFont="1" applyFill="1" applyBorder="1" applyAlignment="1">
      <alignment horizontal="center" vertical="top"/>
    </xf>
    <xf numFmtId="0" fontId="20" fillId="2" borderId="13" xfId="22" applyNumberFormat="1" applyFont="1" applyFill="1" applyBorder="1" applyAlignment="1">
      <alignment vertical="top" wrapText="1"/>
    </xf>
    <xf numFmtId="2" fontId="20" fillId="2" borderId="1" xfId="22" applyNumberFormat="1" applyFont="1" applyFill="1" applyBorder="1" applyAlignment="1">
      <alignment horizontal="center" vertical="top"/>
    </xf>
    <xf numFmtId="1" fontId="20" fillId="2" borderId="26" xfId="22" applyNumberFormat="1" applyFont="1" applyFill="1" applyBorder="1" applyAlignment="1">
      <alignment horizontal="center" vertical="top"/>
    </xf>
    <xf numFmtId="0" fontId="20" fillId="2" borderId="33" xfId="22" applyNumberFormat="1" applyFont="1" applyFill="1" applyBorder="1" applyAlignment="1">
      <alignment vertical="top" wrapText="1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0" fontId="20" fillId="2" borderId="1" xfId="22" applyNumberFormat="1" applyFont="1" applyFill="1" applyBorder="1" applyAlignment="1">
      <alignment horizontal="center" vertical="top"/>
    </xf>
    <xf numFmtId="1" fontId="20" fillId="2" borderId="22" xfId="22" applyNumberFormat="1" applyFont="1" applyFill="1" applyBorder="1" applyAlignment="1">
      <alignment horizontal="center" vertical="top"/>
    </xf>
    <xf numFmtId="0" fontId="20" fillId="2" borderId="28" xfId="17" applyNumberFormat="1" applyFont="1" applyFill="1" applyBorder="1" applyAlignment="1">
      <alignment horizontal="left" vertical="top" wrapText="1"/>
    </xf>
    <xf numFmtId="1" fontId="20" fillId="2" borderId="14" xfId="17" applyNumberFormat="1" applyFont="1" applyFill="1" applyBorder="1" applyAlignment="1">
      <alignment horizontal="center" vertical="top" wrapText="1"/>
    </xf>
    <xf numFmtId="3" fontId="20" fillId="2" borderId="11" xfId="12" applyNumberFormat="1" applyFont="1" applyFill="1" applyBorder="1" applyAlignment="1">
      <alignment horizontal="center" vertical="top"/>
    </xf>
    <xf numFmtId="0" fontId="20" fillId="2" borderId="23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2" fontId="21" fillId="2" borderId="11" xfId="4" applyNumberFormat="1" applyFont="1" applyFill="1" applyBorder="1" applyAlignment="1">
      <alignment horizontal="center" vertical="center"/>
    </xf>
    <xf numFmtId="164" fontId="20" fillId="2" borderId="5" xfId="22" applyNumberFormat="1" applyFont="1" applyFill="1" applyBorder="1" applyAlignment="1">
      <alignment horizontal="center" vertical="top"/>
    </xf>
    <xf numFmtId="164" fontId="20" fillId="2" borderId="15" xfId="22" applyNumberFormat="1" applyFont="1" applyFill="1" applyBorder="1" applyAlignment="1">
      <alignment horizontal="center" vertical="top"/>
    </xf>
    <xf numFmtId="0" fontId="20" fillId="2" borderId="20" xfId="17" applyNumberFormat="1" applyFont="1" applyFill="1" applyBorder="1" applyAlignment="1">
      <alignment horizontal="left" vertical="top" wrapText="1"/>
    </xf>
    <xf numFmtId="1" fontId="20" fillId="2" borderId="18" xfId="17" applyNumberFormat="1" applyFont="1" applyFill="1" applyBorder="1" applyAlignment="1">
      <alignment horizontal="center" vertical="top" wrapText="1"/>
    </xf>
    <xf numFmtId="2" fontId="20" fillId="2" borderId="18" xfId="4" applyNumberFormat="1" applyFont="1" applyFill="1" applyBorder="1" applyAlignment="1">
      <alignment horizontal="center" vertical="center"/>
    </xf>
    <xf numFmtId="164" fontId="20" fillId="2" borderId="18" xfId="24" applyNumberFormat="1" applyFont="1" applyFill="1" applyBorder="1" applyAlignment="1">
      <alignment horizontal="center" vertical="top"/>
    </xf>
    <xf numFmtId="2" fontId="20" fillId="2" borderId="18" xfId="24" applyNumberFormat="1" applyFont="1" applyFill="1" applyBorder="1" applyAlignment="1">
      <alignment horizontal="center" vertical="top"/>
    </xf>
    <xf numFmtId="1" fontId="20" fillId="2" borderId="19" xfId="24" applyNumberFormat="1" applyFont="1" applyFill="1" applyBorder="1" applyAlignment="1">
      <alignment horizontal="center" vertical="top"/>
    </xf>
    <xf numFmtId="0" fontId="21" fillId="2" borderId="35" xfId="15" applyNumberFormat="1" applyFont="1" applyFill="1" applyBorder="1" applyAlignment="1">
      <alignment horizontal="center" vertical="top"/>
    </xf>
    <xf numFmtId="2" fontId="21" fillId="3" borderId="25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2" fillId="3" borderId="16" xfId="0" applyFont="1" applyFill="1" applyBorder="1" applyProtection="1">
      <protection locked="0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0" fillId="3" borderId="16" xfId="2" applyNumberFormat="1" applyFont="1" applyFill="1" applyBorder="1" applyAlignment="1">
      <alignment horizontal="center" vertical="top" wrapText="1"/>
    </xf>
    <xf numFmtId="0" fontId="20" fillId="3" borderId="16" xfId="2" applyNumberFormat="1" applyFont="1" applyFill="1" applyBorder="1" applyAlignment="1">
      <alignment horizontal="left" vertical="top" wrapText="1"/>
    </xf>
    <xf numFmtId="0" fontId="18" fillId="3" borderId="21" xfId="0" applyFont="1" applyFill="1" applyBorder="1"/>
    <xf numFmtId="0" fontId="0" fillId="3" borderId="8" xfId="0" applyFill="1" applyBorder="1"/>
    <xf numFmtId="0" fontId="24" fillId="2" borderId="1" xfId="25" applyFont="1" applyFill="1" applyBorder="1"/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5" fillId="2" borderId="30" xfId="15" applyFont="1" applyFill="1" applyBorder="1" applyAlignment="1">
      <alignment horizontal="center" vertical="center" wrapText="1"/>
    </xf>
    <xf numFmtId="0" fontId="25" fillId="2" borderId="4" xfId="15" applyFont="1" applyFill="1" applyBorder="1" applyAlignment="1">
      <alignment horizontal="center" vertical="center"/>
    </xf>
    <xf numFmtId="0" fontId="25" fillId="2" borderId="34" xfId="15" applyFont="1" applyFill="1" applyBorder="1" applyAlignment="1">
      <alignment horizontal="center"/>
    </xf>
    <xf numFmtId="0" fontId="24" fillId="2" borderId="14" xfId="25" applyFont="1" applyFill="1" applyBorder="1"/>
    <xf numFmtId="3" fontId="20" fillId="2" borderId="14" xfId="12" applyNumberFormat="1" applyFont="1" applyFill="1" applyBorder="1" applyAlignment="1">
      <alignment horizontal="center" vertical="top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7" xfId="18" applyNumberFormat="1" applyFont="1" applyFill="1" applyBorder="1" applyAlignment="1">
      <alignment horizontal="center" vertical="top" wrapText="1"/>
    </xf>
    <xf numFmtId="2" fontId="21" fillId="2" borderId="14" xfId="4" applyNumberFormat="1" applyFont="1" applyFill="1" applyBorder="1" applyAlignment="1">
      <alignment horizontal="center" vertical="center"/>
    </xf>
    <xf numFmtId="2" fontId="20" fillId="2" borderId="22" xfId="22" applyNumberFormat="1" applyFont="1" applyFill="1" applyBorder="1" applyAlignment="1">
      <alignment horizontal="center" vertical="top"/>
    </xf>
    <xf numFmtId="0" fontId="19" fillId="3" borderId="37" xfId="0" applyFont="1" applyFill="1" applyBorder="1" applyProtection="1">
      <protection locked="0"/>
    </xf>
    <xf numFmtId="0" fontId="18" fillId="3" borderId="18" xfId="0" applyFont="1" applyFill="1" applyBorder="1" applyProtection="1">
      <protection locked="0"/>
    </xf>
    <xf numFmtId="0" fontId="18" fillId="3" borderId="18" xfId="0" applyFont="1" applyFill="1" applyBorder="1" applyAlignment="1" applyProtection="1">
      <alignment wrapText="1"/>
      <protection locked="0"/>
    </xf>
    <xf numFmtId="1" fontId="18" fillId="3" borderId="18" xfId="0" applyNumberFormat="1" applyFont="1" applyFill="1" applyBorder="1" applyAlignment="1" applyProtection="1">
      <alignment horizontal="center"/>
      <protection locked="0"/>
    </xf>
    <xf numFmtId="2" fontId="18" fillId="3" borderId="18" xfId="0" applyNumberFormat="1" applyFont="1" applyFill="1" applyBorder="1" applyAlignment="1" applyProtection="1">
      <alignment horizontal="center"/>
      <protection locked="0"/>
    </xf>
    <xf numFmtId="2" fontId="21" fillId="3" borderId="18" xfId="4" applyNumberFormat="1" applyFont="1" applyFill="1" applyBorder="1" applyAlignment="1">
      <alignment horizontal="center" vertical="top" wrapText="1"/>
    </xf>
    <xf numFmtId="2" fontId="21" fillId="3" borderId="19" xfId="4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0" fillId="2" borderId="11" xfId="4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5" fillId="2" borderId="4" xfId="15" applyFont="1" applyFill="1" applyBorder="1" applyAlignment="1">
      <alignment horizontal="center" vertical="center"/>
    </xf>
    <xf numFmtId="0" fontId="25" fillId="2" borderId="8" xfId="15" applyFont="1" applyFill="1" applyBorder="1" applyAlignment="1">
      <alignment horizontal="center" vertical="center"/>
    </xf>
    <xf numFmtId="0" fontId="25" fillId="2" borderId="6" xfId="15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16" xfId="23"/>
    <cellStyle name="Обычный 17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2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  <cellStyle name="Обычный_шв1-4 зав(7)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2" t="s">
        <v>37</v>
      </c>
      <c r="C1" s="93"/>
      <c r="D1" s="94"/>
      <c r="E1" t="s">
        <v>12</v>
      </c>
      <c r="F1" s="7"/>
      <c r="G1" s="10"/>
      <c r="I1" t="s">
        <v>1</v>
      </c>
      <c r="J1" s="6">
        <v>45723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9" t="s">
        <v>28</v>
      </c>
      <c r="C4" s="22">
        <v>79</v>
      </c>
      <c r="D4" s="23" t="s">
        <v>21</v>
      </c>
      <c r="E4" s="16">
        <v>60</v>
      </c>
      <c r="F4" s="95">
        <v>6.32</v>
      </c>
      <c r="G4" s="24">
        <v>53.22</v>
      </c>
      <c r="H4" s="24">
        <v>0.93</v>
      </c>
      <c r="I4" s="24">
        <v>3.05</v>
      </c>
      <c r="J4" s="24">
        <v>5.63</v>
      </c>
    </row>
    <row r="5" spans="1:10" ht="15.75" thickBot="1" x14ac:dyDescent="0.3">
      <c r="A5" s="2"/>
      <c r="B5" s="100"/>
      <c r="C5" s="25">
        <v>54</v>
      </c>
      <c r="D5" s="14" t="s">
        <v>18</v>
      </c>
      <c r="E5" s="17">
        <v>60</v>
      </c>
      <c r="F5" s="98"/>
      <c r="G5" s="26">
        <v>57.73</v>
      </c>
      <c r="H5" s="26">
        <v>0.66</v>
      </c>
      <c r="I5" s="27">
        <v>3.1</v>
      </c>
      <c r="J5" s="27">
        <v>6.8</v>
      </c>
    </row>
    <row r="6" spans="1:10" x14ac:dyDescent="0.25">
      <c r="A6" s="2"/>
      <c r="B6" s="65" t="s">
        <v>29</v>
      </c>
      <c r="C6" s="22">
        <v>667</v>
      </c>
      <c r="D6" s="28" t="s">
        <v>24</v>
      </c>
      <c r="E6" s="16">
        <v>90</v>
      </c>
      <c r="F6" s="95">
        <v>57.24</v>
      </c>
      <c r="G6" s="24">
        <v>277.94</v>
      </c>
      <c r="H6" s="24">
        <v>14.36</v>
      </c>
      <c r="I6" s="24">
        <v>16.71</v>
      </c>
      <c r="J6" s="24">
        <v>14.44</v>
      </c>
    </row>
    <row r="7" spans="1:10" ht="15.75" thickBot="1" x14ac:dyDescent="0.3">
      <c r="A7" s="2"/>
      <c r="B7" s="66" t="s">
        <v>30</v>
      </c>
      <c r="C7" s="29">
        <v>590</v>
      </c>
      <c r="D7" s="19" t="s">
        <v>19</v>
      </c>
      <c r="E7" s="12">
        <v>240</v>
      </c>
      <c r="F7" s="96"/>
      <c r="G7" s="30">
        <v>362.05</v>
      </c>
      <c r="H7" s="30">
        <v>14.12</v>
      </c>
      <c r="I7" s="30">
        <v>15.14</v>
      </c>
      <c r="J7" s="30">
        <v>41.12</v>
      </c>
    </row>
    <row r="8" spans="1:10" ht="15.75" thickBot="1" x14ac:dyDescent="0.3">
      <c r="A8" s="2"/>
      <c r="B8" s="65" t="s">
        <v>29</v>
      </c>
      <c r="C8" s="25">
        <v>591</v>
      </c>
      <c r="D8" s="31" t="s">
        <v>25</v>
      </c>
      <c r="E8" s="17">
        <v>90</v>
      </c>
      <c r="F8" s="97"/>
      <c r="G8" s="26">
        <v>155.65</v>
      </c>
      <c r="H8" s="26">
        <v>8.64</v>
      </c>
      <c r="I8" s="26">
        <v>10.78</v>
      </c>
      <c r="J8" s="26">
        <v>4.04</v>
      </c>
    </row>
    <row r="9" spans="1:10" x14ac:dyDescent="0.25">
      <c r="A9" s="2"/>
      <c r="B9" s="99" t="s">
        <v>31</v>
      </c>
      <c r="C9" s="22">
        <v>679</v>
      </c>
      <c r="D9" s="11" t="s">
        <v>26</v>
      </c>
      <c r="E9" s="16">
        <v>150</v>
      </c>
      <c r="F9" s="95">
        <v>13.43</v>
      </c>
      <c r="G9" s="24">
        <v>271.43</v>
      </c>
      <c r="H9" s="24">
        <v>8.76</v>
      </c>
      <c r="I9" s="24">
        <v>6.09</v>
      </c>
      <c r="J9" s="24">
        <v>43.08</v>
      </c>
    </row>
    <row r="10" spans="1:10" ht="15.75" thickBot="1" x14ac:dyDescent="0.3">
      <c r="A10" s="2"/>
      <c r="B10" s="100"/>
      <c r="C10" s="25">
        <v>688</v>
      </c>
      <c r="D10" s="14" t="s">
        <v>27</v>
      </c>
      <c r="E10" s="17">
        <v>150</v>
      </c>
      <c r="F10" s="97"/>
      <c r="G10" s="27">
        <v>210.9</v>
      </c>
      <c r="H10" s="26">
        <v>5.32</v>
      </c>
      <c r="I10" s="26">
        <v>4.37</v>
      </c>
      <c r="J10" s="26">
        <v>35.54</v>
      </c>
    </row>
    <row r="11" spans="1:10" x14ac:dyDescent="0.25">
      <c r="A11" s="2"/>
      <c r="B11" s="99" t="s">
        <v>32</v>
      </c>
      <c r="C11" s="22">
        <v>944</v>
      </c>
      <c r="D11" s="11" t="s">
        <v>16</v>
      </c>
      <c r="E11" s="16">
        <v>207</v>
      </c>
      <c r="F11" s="95">
        <v>4.74</v>
      </c>
      <c r="G11" s="24">
        <v>59.23</v>
      </c>
      <c r="H11" s="24">
        <v>0.26</v>
      </c>
      <c r="I11" s="24">
        <v>0.06</v>
      </c>
      <c r="J11" s="24">
        <v>15.22</v>
      </c>
    </row>
    <row r="12" spans="1:10" x14ac:dyDescent="0.25">
      <c r="A12" s="2"/>
      <c r="B12" s="101"/>
      <c r="C12" s="29">
        <v>867</v>
      </c>
      <c r="D12" s="13" t="s">
        <v>20</v>
      </c>
      <c r="E12" s="12">
        <v>200</v>
      </c>
      <c r="F12" s="96"/>
      <c r="G12" s="30">
        <v>109.25</v>
      </c>
      <c r="H12" s="30">
        <v>0.36</v>
      </c>
      <c r="I12" s="32"/>
      <c r="J12" s="30">
        <v>28.17</v>
      </c>
    </row>
    <row r="13" spans="1:10" ht="15.75" thickBot="1" x14ac:dyDescent="0.3">
      <c r="A13" s="2"/>
      <c r="B13" s="100"/>
      <c r="C13" s="25">
        <v>943</v>
      </c>
      <c r="D13" s="14" t="s">
        <v>17</v>
      </c>
      <c r="E13" s="17">
        <v>200</v>
      </c>
      <c r="F13" s="97"/>
      <c r="G13" s="26">
        <v>56.85</v>
      </c>
      <c r="H13" s="27">
        <v>0.2</v>
      </c>
      <c r="I13" s="26">
        <v>0.05</v>
      </c>
      <c r="J13" s="26">
        <v>15.01</v>
      </c>
    </row>
    <row r="14" spans="1:10" ht="15.75" thickBot="1" x14ac:dyDescent="0.3">
      <c r="A14" s="2"/>
      <c r="B14" s="78" t="s">
        <v>33</v>
      </c>
      <c r="C14" s="62"/>
      <c r="D14" s="56" t="s">
        <v>15</v>
      </c>
      <c r="E14" s="57">
        <v>20</v>
      </c>
      <c r="F14" s="58">
        <v>1.46</v>
      </c>
      <c r="G14" s="59">
        <v>36.200000000000003</v>
      </c>
      <c r="H14" s="60">
        <v>1.32</v>
      </c>
      <c r="I14" s="60">
        <v>0.24</v>
      </c>
      <c r="J14" s="61">
        <v>9</v>
      </c>
    </row>
    <row r="15" spans="1:10" s="64" customFormat="1" ht="15.75" thickBot="1" x14ac:dyDescent="0.3">
      <c r="A15" s="72"/>
      <c r="B15" s="71"/>
      <c r="C15" s="67"/>
      <c r="D15" s="70"/>
      <c r="E15" s="69">
        <f>E5+E6+E9+E11+E14</f>
        <v>527</v>
      </c>
      <c r="F15" s="68">
        <f>SUM(F4:F14)</f>
        <v>83.19</v>
      </c>
      <c r="G15" s="63">
        <v>575.73</v>
      </c>
      <c r="H15" s="63">
        <v>16.2</v>
      </c>
      <c r="I15" s="63">
        <v>18.439999999999998</v>
      </c>
      <c r="J15" s="63">
        <v>81</v>
      </c>
    </row>
    <row r="16" spans="1:10" ht="15.75" thickBot="1" x14ac:dyDescent="0.3">
      <c r="A16" s="2" t="s">
        <v>11</v>
      </c>
      <c r="B16" s="77" t="s">
        <v>34</v>
      </c>
      <c r="C16" s="33">
        <v>170</v>
      </c>
      <c r="D16" s="34" t="s">
        <v>22</v>
      </c>
      <c r="E16" s="18">
        <v>210</v>
      </c>
      <c r="F16" s="15">
        <v>13.06</v>
      </c>
      <c r="G16" s="35">
        <v>99.77</v>
      </c>
      <c r="H16" s="35">
        <v>3.76</v>
      </c>
      <c r="I16" s="35">
        <v>5.18</v>
      </c>
      <c r="J16" s="35">
        <v>10.54</v>
      </c>
    </row>
    <row r="17" spans="1:10" x14ac:dyDescent="0.25">
      <c r="A17" s="2"/>
      <c r="B17" s="74" t="s">
        <v>29</v>
      </c>
      <c r="C17" s="36">
        <v>667</v>
      </c>
      <c r="D17" s="37" t="s">
        <v>24</v>
      </c>
      <c r="E17" s="16">
        <v>90</v>
      </c>
      <c r="F17" s="95">
        <v>43.59</v>
      </c>
      <c r="G17" s="38">
        <v>277.94</v>
      </c>
      <c r="H17" s="38">
        <v>14.36</v>
      </c>
      <c r="I17" s="38">
        <v>16.71</v>
      </c>
      <c r="J17" s="38">
        <v>14.44</v>
      </c>
    </row>
    <row r="18" spans="1:10" x14ac:dyDescent="0.25">
      <c r="A18" s="2"/>
      <c r="B18" s="76" t="s">
        <v>30</v>
      </c>
      <c r="C18" s="39">
        <v>590</v>
      </c>
      <c r="D18" s="40" t="s">
        <v>19</v>
      </c>
      <c r="E18" s="12">
        <v>240</v>
      </c>
      <c r="F18" s="96"/>
      <c r="G18" s="41">
        <v>362.05</v>
      </c>
      <c r="H18" s="41">
        <v>14.12</v>
      </c>
      <c r="I18" s="41">
        <v>15.14</v>
      </c>
      <c r="J18" s="41">
        <v>41.12</v>
      </c>
    </row>
    <row r="19" spans="1:10" ht="15.75" thickBot="1" x14ac:dyDescent="0.3">
      <c r="A19" s="2"/>
      <c r="B19" s="75" t="s">
        <v>29</v>
      </c>
      <c r="C19" s="42">
        <v>591</v>
      </c>
      <c r="D19" s="43" t="s">
        <v>25</v>
      </c>
      <c r="E19" s="17">
        <v>90</v>
      </c>
      <c r="F19" s="97"/>
      <c r="G19" s="44">
        <v>155.65</v>
      </c>
      <c r="H19" s="44">
        <v>8.64</v>
      </c>
      <c r="I19" s="44">
        <v>10.78</v>
      </c>
      <c r="J19" s="44">
        <v>4.04</v>
      </c>
    </row>
    <row r="20" spans="1:10" x14ac:dyDescent="0.25">
      <c r="A20" s="2"/>
      <c r="B20" s="101" t="s">
        <v>31</v>
      </c>
      <c r="C20" s="36">
        <v>679</v>
      </c>
      <c r="D20" s="11" t="s">
        <v>26</v>
      </c>
      <c r="E20" s="16">
        <v>150</v>
      </c>
      <c r="F20" s="95">
        <v>15.34</v>
      </c>
      <c r="G20" s="38">
        <v>271.43</v>
      </c>
      <c r="H20" s="38">
        <v>8.76</v>
      </c>
      <c r="I20" s="38">
        <v>6.09</v>
      </c>
      <c r="J20" s="38">
        <v>43.08</v>
      </c>
    </row>
    <row r="21" spans="1:10" ht="15.75" thickBot="1" x14ac:dyDescent="0.3">
      <c r="A21" s="2"/>
      <c r="B21" s="100"/>
      <c r="C21" s="42">
        <v>688</v>
      </c>
      <c r="D21" s="14" t="s">
        <v>27</v>
      </c>
      <c r="E21" s="17">
        <v>150</v>
      </c>
      <c r="F21" s="97"/>
      <c r="G21" s="45">
        <v>210.9</v>
      </c>
      <c r="H21" s="44">
        <v>5.32</v>
      </c>
      <c r="I21" s="44">
        <v>4.37</v>
      </c>
      <c r="J21" s="44">
        <v>35.54</v>
      </c>
    </row>
    <row r="22" spans="1:10" x14ac:dyDescent="0.25">
      <c r="A22" s="2"/>
      <c r="B22" s="99" t="s">
        <v>32</v>
      </c>
      <c r="C22" s="36">
        <v>944</v>
      </c>
      <c r="D22" s="11" t="s">
        <v>16</v>
      </c>
      <c r="E22" s="16">
        <v>207</v>
      </c>
      <c r="F22" s="95">
        <v>5.42</v>
      </c>
      <c r="G22" s="38">
        <v>59.23</v>
      </c>
      <c r="H22" s="38">
        <v>0.26</v>
      </c>
      <c r="I22" s="38">
        <v>0.06</v>
      </c>
      <c r="J22" s="38">
        <v>15.22</v>
      </c>
    </row>
    <row r="23" spans="1:10" x14ac:dyDescent="0.25">
      <c r="A23" s="2"/>
      <c r="B23" s="101"/>
      <c r="C23" s="39">
        <v>867</v>
      </c>
      <c r="D23" s="13" t="s">
        <v>20</v>
      </c>
      <c r="E23" s="12">
        <v>200</v>
      </c>
      <c r="F23" s="96"/>
      <c r="G23" s="41">
        <v>109.25</v>
      </c>
      <c r="H23" s="41">
        <v>0.36</v>
      </c>
      <c r="I23" s="46"/>
      <c r="J23" s="41">
        <v>28.17</v>
      </c>
    </row>
    <row r="24" spans="1:10" ht="15.75" thickBot="1" x14ac:dyDescent="0.3">
      <c r="A24" s="2"/>
      <c r="B24" s="100"/>
      <c r="C24" s="47">
        <v>943</v>
      </c>
      <c r="D24" s="48" t="s">
        <v>17</v>
      </c>
      <c r="E24" s="49">
        <v>200</v>
      </c>
      <c r="F24" s="96"/>
      <c r="G24" s="21">
        <v>56.85</v>
      </c>
      <c r="H24" s="20">
        <v>0.2</v>
      </c>
      <c r="I24" s="21">
        <v>0.05</v>
      </c>
      <c r="J24" s="21">
        <v>15.01</v>
      </c>
    </row>
    <row r="25" spans="1:10" x14ac:dyDescent="0.25">
      <c r="A25" s="2"/>
      <c r="B25" s="73" t="s">
        <v>35</v>
      </c>
      <c r="C25" s="50"/>
      <c r="D25" s="51" t="s">
        <v>15</v>
      </c>
      <c r="E25" s="52">
        <v>30</v>
      </c>
      <c r="F25" s="53">
        <v>2.4900000000000002</v>
      </c>
      <c r="G25" s="54">
        <v>54.3</v>
      </c>
      <c r="H25" s="38">
        <v>1.98</v>
      </c>
      <c r="I25" s="38">
        <v>0.36</v>
      </c>
      <c r="J25" s="55">
        <v>13.5</v>
      </c>
    </row>
    <row r="26" spans="1:10" ht="15.75" thickBot="1" x14ac:dyDescent="0.3">
      <c r="A26" s="2"/>
      <c r="B26" s="79" t="s">
        <v>36</v>
      </c>
      <c r="C26" s="80"/>
      <c r="D26" s="81" t="s">
        <v>23</v>
      </c>
      <c r="E26" s="82">
        <v>30</v>
      </c>
      <c r="F26" s="83">
        <v>3.29</v>
      </c>
      <c r="G26" s="20">
        <v>71.400000000000006</v>
      </c>
      <c r="H26" s="21">
        <v>2.2799999999999998</v>
      </c>
      <c r="I26" s="21">
        <v>0.24</v>
      </c>
      <c r="J26" s="84">
        <v>14.58</v>
      </c>
    </row>
    <row r="27" spans="1:10" s="64" customFormat="1" ht="15.75" thickBot="1" x14ac:dyDescent="0.3">
      <c r="A27" s="72"/>
      <c r="B27" s="85"/>
      <c r="C27" s="86"/>
      <c r="D27" s="87"/>
      <c r="E27" s="88">
        <f>E16+E17+E20+E23+E25+E26</f>
        <v>710</v>
      </c>
      <c r="F27" s="89">
        <f>SUM(F16:F26)</f>
        <v>83.190000000000012</v>
      </c>
      <c r="G27" s="90">
        <v>761.8</v>
      </c>
      <c r="H27" s="90">
        <v>25.78</v>
      </c>
      <c r="I27" s="90">
        <v>25.29</v>
      </c>
      <c r="J27" s="91">
        <v>116.77</v>
      </c>
    </row>
    <row r="30" spans="1:10" x14ac:dyDescent="0.25">
      <c r="C30" s="9"/>
    </row>
  </sheetData>
  <mergeCells count="13">
    <mergeCell ref="B1:D1"/>
    <mergeCell ref="F17:F19"/>
    <mergeCell ref="F20:F21"/>
    <mergeCell ref="F22:F24"/>
    <mergeCell ref="F4:F5"/>
    <mergeCell ref="F6:F8"/>
    <mergeCell ref="F9:F10"/>
    <mergeCell ref="F11:F13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2025-03-06T06:44:45Z</dcterms:modified>
</cp:coreProperties>
</file>