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5" i="1" l="1"/>
  <c r="E25" i="1"/>
  <c r="F14" i="1"/>
  <c r="E14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<sst xmlns="http://schemas.openxmlformats.org/spreadsheetml/2006/main" count="47" uniqueCount="36">
  <si>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</si>
  <si>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</si>
  <si>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</si>
  <si>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</si>
  <si>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</si>
  <si>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</si>
  <si>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</si>
  <si>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</si>
  <si>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</si>
  <si>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</si>
  <si>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</si>
  <si>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</si>
  <si>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</si>
  <si>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</si>
  <si>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</si>
  <si>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</si>
  <si>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</si>
  <si>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</si>
  <si>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</si>
  <si>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</si>
  <si>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</si>
  <si>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</si>
  <si>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</si>
  <si>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</si>
  <si>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</si>
  <si>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</si>
  <si>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</si>
  <si>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</si>
  <si>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>Хлеб пшеничный</t>
  </si>
  <si>
    <t xml:space="preserve">Салат витаминный </t>
  </si>
  <si>
    <t xml:space="preserve">хлеб </t>
  </si>
  <si>
    <t xml:space="preserve">Пюре картофельное </t>
  </si>
  <si>
    <t xml:space="preserve">Рис отварной </t>
  </si>
  <si>
    <t>хлеб черн.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</si>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</sst>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23" fillId="0" borderId="0"/>
    <xf numFmtId="0" fontId="24" fillId="0" borderId="0"/>
    <xf numFmtId="0" fontId="22" fillId="0" borderId="0"/>
    <xf numFmtId="0" fontId="24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4" fillId="0" borderId="0"/>
    <xf numFmtId="0" fontId="2" fillId="0" borderId="0"/>
    <xf numFmtId="0" fontId="24" fillId="0" borderId="0"/>
    <xf numFmtId="0" fontId="1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5" fillId="0" borderId="0" xfId="0" applyFont="1"/>
    <xf numFmtId="49" fontId="0" fillId="2" borderId="0" xfId="0" applyNumberFormat="1" applyFill="1" applyBorder="1" applyProtection="1">
      <protection locked="0"/>
    </xf>
    <xf numFmtId="2" fontId="25" fillId="2" borderId="4" xfId="0" applyNumberFormat="1" applyFont="1" applyFill="1" applyBorder="1" applyAlignment="1" applyProtection="1">
      <alignment horizontal="center" vertical="center"/>
      <protection locked="0"/>
    </xf>
    <xf numFmtId="1" fontId="27" fillId="2" borderId="16" xfId="20" applyNumberFormat="1" applyFont="1" applyFill="1" applyBorder="1" applyAlignment="1">
      <alignment horizontal="center" vertical="top"/>
    </xf>
    <xf numFmtId="0" fontId="27" fillId="2" borderId="28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0" xfId="20" applyNumberFormat="1" applyFont="1" applyFill="1" applyBorder="1" applyAlignment="1">
      <alignment horizontal="center" vertical="top"/>
    </xf>
    <xf numFmtId="0" fontId="27" fillId="2" borderId="24" xfId="20" applyNumberFormat="1" applyFont="1" applyFill="1" applyBorder="1" applyAlignment="1">
      <alignment horizontal="left" vertical="top" wrapText="1"/>
    </xf>
    <xf numFmtId="0" fontId="27" fillId="2" borderId="25" xfId="20" applyNumberFormat="1" applyFont="1" applyFill="1" applyBorder="1" applyAlignment="1">
      <alignment horizontal="left" vertical="top" wrapText="1"/>
    </xf>
    <xf numFmtId="0" fontId="27" fillId="2" borderId="29" xfId="20" applyNumberFormat="1" applyFont="1" applyFill="1" applyBorder="1" applyAlignment="1">
      <alignment horizontal="left" vertical="top" wrapText="1"/>
    </xf>
    <xf numFmtId="1" fontId="27" fillId="2" borderId="7" xfId="20" applyNumberFormat="1" applyFont="1" applyFill="1" applyBorder="1" applyAlignment="1">
      <alignment horizontal="center" vertical="top"/>
    </xf>
    <xf numFmtId="0" fontId="27" fillId="2" borderId="2" xfId="20" applyNumberFormat="1" applyFont="1" applyFill="1" applyBorder="1" applyAlignment="1">
      <alignment horizontal="left" vertical="top" wrapText="1"/>
    </xf>
    <xf numFmtId="2" fontId="29" fillId="2" borderId="20" xfId="4" applyNumberFormat="1" applyFont="1" applyFill="1" applyBorder="1" applyAlignment="1">
      <alignment horizontal="center" vertical="center"/>
    </xf>
    <xf numFmtId="1" fontId="27" fillId="2" borderId="5" xfId="20" applyNumberFormat="1" applyFont="1" applyFill="1" applyBorder="1" applyAlignment="1">
      <alignment horizontal="center" vertical="top" wrapText="1"/>
    </xf>
    <xf numFmtId="2" fontId="26" fillId="2" borderId="8" xfId="0" applyNumberFormat="1" applyFont="1" applyFill="1" applyBorder="1" applyAlignment="1">
      <alignment horizontal="center" vertical="center"/>
    </xf>
    <xf numFmtId="1" fontId="27" fillId="2" borderId="9" xfId="20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20" xfId="21" applyNumberFormat="1" applyFont="1" applyFill="1" applyBorder="1" applyAlignment="1">
      <alignment horizontal="center" vertical="top" wrapText="1"/>
    </xf>
    <xf numFmtId="2" fontId="27" fillId="2" borderId="18" xfId="4" applyNumberFormat="1" applyFont="1" applyFill="1" applyBorder="1" applyAlignment="1">
      <alignment horizontal="center" vertical="center"/>
    </xf>
    <xf numFmtId="2" fontId="27" fillId="2" borderId="12" xfId="4" applyNumberFormat="1" applyFont="1" applyFill="1" applyBorder="1" applyAlignment="1">
      <alignment horizontal="center" vertical="center"/>
    </xf>
    <xf numFmtId="0" fontId="0" fillId="0" borderId="31" xfId="0" applyBorder="1"/>
    <xf numFmtId="1" fontId="27" fillId="2" borderId="21" xfId="21" applyNumberFormat="1" applyFont="1" applyFill="1" applyBorder="1" applyAlignment="1">
      <alignment horizontal="center" vertical="top"/>
    </xf>
    <xf numFmtId="0" fontId="0" fillId="0" borderId="32" xfId="0" applyBorder="1" applyAlignment="1"/>
    <xf numFmtId="0" fontId="0" fillId="0" borderId="32" xfId="0" applyBorder="1"/>
    <xf numFmtId="0" fontId="27" fillId="2" borderId="18" xfId="20" applyNumberFormat="1" applyFont="1" applyFill="1" applyBorder="1" applyAlignment="1">
      <alignment horizontal="center" vertical="top"/>
    </xf>
    <xf numFmtId="0" fontId="27" fillId="2" borderId="33" xfId="20" applyNumberFormat="1" applyFont="1" applyFill="1" applyBorder="1" applyAlignment="1">
      <alignment horizontal="left" vertical="top" wrapText="1"/>
    </xf>
    <xf numFmtId="1" fontId="27" fillId="2" borderId="18" xfId="20" applyNumberFormat="1" applyFont="1" applyFill="1" applyBorder="1" applyAlignment="1">
      <alignment horizontal="center" vertical="top" wrapText="1"/>
    </xf>
    <xf numFmtId="0" fontId="27" fillId="2" borderId="12" xfId="20" applyNumberFormat="1" applyFont="1" applyFill="1" applyBorder="1" applyAlignment="1">
      <alignment horizontal="center" vertical="top"/>
    </xf>
    <xf numFmtId="0" fontId="27" fillId="2" borderId="34" xfId="20" applyNumberFormat="1" applyFont="1" applyFill="1" applyBorder="1" applyAlignment="1">
      <alignment horizontal="left" vertical="top" wrapText="1"/>
    </xf>
    <xf numFmtId="1" fontId="27" fillId="2" borderId="12" xfId="20" applyNumberFormat="1" applyFont="1" applyFill="1" applyBorder="1" applyAlignment="1">
      <alignment horizontal="center" vertical="top" wrapText="1"/>
    </xf>
    <xf numFmtId="0" fontId="25" fillId="2" borderId="18" xfId="0" applyFont="1" applyFill="1" applyBorder="1" applyAlignment="1">
      <alignment horizontal="center" vertical="center"/>
    </xf>
    <xf numFmtId="1" fontId="27" fillId="2" borderId="23" xfId="20" applyNumberFormat="1" applyFont="1" applyFill="1" applyBorder="1" applyAlignment="1">
      <alignment horizontal="center" vertical="top" wrapText="1"/>
    </xf>
    <xf numFmtId="164" fontId="27" fillId="2" borderId="1" xfId="27" applyNumberFormat="1" applyFont="1" applyFill="1" applyBorder="1" applyAlignment="1">
      <alignment horizontal="center" vertical="top"/>
    </xf>
    <xf numFmtId="164" fontId="27" fillId="2" borderId="23" xfId="24" applyNumberFormat="1" applyFont="1" applyFill="1" applyBorder="1" applyAlignment="1">
      <alignment horizontal="center" vertical="top"/>
    </xf>
    <xf numFmtId="2" fontId="27" fillId="2" borderId="9" xfId="27" applyNumberFormat="1" applyFont="1" applyFill="1" applyBorder="1" applyAlignment="1">
      <alignment horizontal="center" vertical="top"/>
    </xf>
    <xf numFmtId="1" fontId="27" fillId="2" borderId="5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164" fontId="27" fillId="2" borderId="1" xfId="24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0" fontId="27" fillId="2" borderId="28" xfId="27" applyNumberFormat="1" applyFont="1" applyFill="1" applyBorder="1" applyAlignment="1">
      <alignment vertical="top" wrapText="1"/>
    </xf>
    <xf numFmtId="2" fontId="27" fillId="2" borderId="5" xfId="24" applyNumberFormat="1" applyFont="1" applyFill="1" applyBorder="1" applyAlignment="1">
      <alignment horizontal="center" vertical="top"/>
    </xf>
    <xf numFmtId="164" fontId="27" fillId="2" borderId="5" xfId="24" applyNumberFormat="1" applyFont="1" applyFill="1" applyBorder="1" applyAlignment="1">
      <alignment horizontal="center" vertical="top"/>
    </xf>
    <xf numFmtId="164" fontId="27" fillId="2" borderId="9" xfId="24" applyNumberFormat="1" applyFont="1" applyFill="1" applyBorder="1" applyAlignment="1">
      <alignment horizontal="center" vertical="top"/>
    </xf>
    <xf numFmtId="2" fontId="27" fillId="2" borderId="23" xfId="24" applyNumberFormat="1" applyFont="1" applyFill="1" applyBorder="1" applyAlignment="1">
      <alignment horizontal="center" vertical="top"/>
    </xf>
    <xf numFmtId="164" fontId="27" fillId="2" borderId="9" xfId="27" applyNumberFormat="1" applyFont="1" applyFill="1" applyBorder="1" applyAlignment="1">
      <alignment horizontal="center" vertical="top"/>
    </xf>
    <xf numFmtId="2" fontId="27" fillId="2" borderId="1" xfId="24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/>
    </xf>
    <xf numFmtId="2" fontId="27" fillId="2" borderId="20" xfId="24" applyNumberFormat="1" applyFont="1" applyFill="1" applyBorder="1" applyAlignment="1">
      <alignment horizontal="center" vertical="top"/>
    </xf>
    <xf numFmtId="0" fontId="27" fillId="2" borderId="1" xfId="24" applyNumberFormat="1" applyFont="1" applyFill="1" applyBorder="1" applyAlignment="1">
      <alignment horizontal="center" vertical="top"/>
    </xf>
    <xf numFmtId="2" fontId="27" fillId="2" borderId="9" xfId="24" applyNumberFormat="1" applyFont="1" applyFill="1" applyBorder="1" applyAlignment="1">
      <alignment horizontal="center" vertical="top"/>
    </xf>
    <xf numFmtId="164" fontId="27" fillId="2" borderId="18" xfId="27" applyNumberFormat="1" applyFont="1" applyFill="1" applyBorder="1" applyAlignment="1">
      <alignment horizontal="center" vertical="top"/>
    </xf>
    <xf numFmtId="2" fontId="27" fillId="2" borderId="18" xfId="27" applyNumberFormat="1" applyFont="1" applyFill="1" applyBorder="1" applyAlignment="1">
      <alignment horizontal="center" vertical="top"/>
    </xf>
    <xf numFmtId="1" fontId="27" fillId="2" borderId="18" xfId="27" applyNumberFormat="1" applyFont="1" applyFill="1" applyBorder="1" applyAlignment="1">
      <alignment horizontal="center" vertical="top"/>
    </xf>
    <xf numFmtId="164" fontId="27" fillId="2" borderId="15" xfId="24" applyNumberFormat="1" applyFont="1" applyFill="1" applyBorder="1" applyAlignment="1">
      <alignment horizontal="center" vertical="top"/>
    </xf>
    <xf numFmtId="2" fontId="27" fillId="2" borderId="15" xfId="24" applyNumberFormat="1" applyFont="1" applyFill="1" applyBorder="1" applyAlignment="1">
      <alignment horizontal="center" vertical="top"/>
    </xf>
    <xf numFmtId="0" fontId="31" fillId="2" borderId="30" xfId="29" applyFont="1" applyFill="1" applyBorder="1" applyAlignment="1">
      <alignment horizontal="center" vertical="center"/>
    </xf>
    <xf numFmtId="0" fontId="30" fillId="2" borderId="1" xfId="28" applyFont="1" applyFill="1" applyBorder="1"/>
    <xf numFmtId="0" fontId="0" fillId="3" borderId="0" xfId="0" applyFill="1"/>
    <xf numFmtId="2" fontId="29" fillId="3" borderId="21" xfId="4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2" fontId="29" fillId="3" borderId="20" xfId="4" applyNumberFormat="1" applyFont="1" applyFill="1" applyBorder="1" applyAlignment="1">
      <alignment horizontal="center" vertical="top" wrapText="1"/>
    </xf>
    <xf numFmtId="0" fontId="27" fillId="3" borderId="20" xfId="2" applyNumberFormat="1" applyFont="1" applyFill="1" applyBorder="1" applyAlignment="1">
      <alignment horizontal="left" vertical="top" wrapText="1"/>
    </xf>
    <xf numFmtId="0" fontId="31" fillId="2" borderId="28" xfId="20" applyNumberFormat="1" applyFont="1" applyFill="1" applyBorder="1" applyAlignment="1">
      <alignment horizontal="left" vertical="top" wrapText="1"/>
    </xf>
    <xf numFmtId="0" fontId="31" fillId="2" borderId="29" xfId="20" applyNumberFormat="1" applyFont="1" applyFill="1" applyBorder="1" applyAlignment="1">
      <alignment horizontal="left" vertical="top" wrapText="1"/>
    </xf>
    <xf numFmtId="2" fontId="28" fillId="3" borderId="20" xfId="0" applyNumberFormat="1" applyFont="1" applyFill="1" applyBorder="1" applyAlignment="1" applyProtection="1">
      <alignment horizontal="center"/>
      <protection locked="0"/>
    </xf>
    <xf numFmtId="1" fontId="27" fillId="3" borderId="20" xfId="2" applyNumberFormat="1" applyFont="1" applyFill="1" applyBorder="1" applyAlignment="1">
      <alignment horizontal="center" vertical="top" wrapText="1"/>
    </xf>
    <xf numFmtId="0" fontId="28" fillId="3" borderId="20" xfId="0" applyFont="1" applyFill="1" applyBorder="1" applyProtection="1">
      <protection locked="0"/>
    </xf>
    <xf numFmtId="0" fontId="25" fillId="3" borderId="19" xfId="0" applyFont="1" applyFill="1" applyBorder="1"/>
    <xf numFmtId="0" fontId="27" fillId="3" borderId="27" xfId="2" applyNumberFormat="1" applyFont="1" applyFill="1" applyBorder="1" applyAlignment="1">
      <alignment horizontal="left" vertical="top" wrapText="1"/>
    </xf>
    <xf numFmtId="0" fontId="0" fillId="3" borderId="8" xfId="0" applyFill="1" applyBorder="1"/>
    <xf numFmtId="1" fontId="31" fillId="2" borderId="29" xfId="24" applyNumberFormat="1" applyFont="1" applyFill="1" applyBorder="1" applyAlignment="1">
      <alignment horizontal="center" vertical="top"/>
    </xf>
    <xf numFmtId="1" fontId="31" fillId="2" borderId="28" xfId="24" applyNumberFormat="1" applyFont="1" applyFill="1" applyBorder="1" applyAlignment="1">
      <alignment horizontal="center" vertical="top"/>
    </xf>
    <xf numFmtId="0" fontId="25" fillId="2" borderId="12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2" fontId="27" fillId="2" borderId="12" xfId="4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27" fillId="2" borderId="18" xfId="4" applyNumberFormat="1" applyFont="1" applyFill="1" applyBorder="1" applyAlignment="1">
      <alignment horizontal="center" vertical="center"/>
    </xf>
    <xf numFmtId="0" fontId="31" fillId="2" borderId="4" xfId="29" applyFont="1" applyFill="1" applyBorder="1" applyAlignment="1">
      <alignment horizontal="center" vertical="center" wrapText="1"/>
    </xf>
    <xf numFmtId="0" fontId="31" fillId="2" borderId="8" xfId="29" applyFont="1" applyFill="1" applyBorder="1" applyAlignment="1">
      <alignment horizontal="center" vertical="center" wrapText="1"/>
    </xf>
    <xf numFmtId="0" fontId="31" fillId="2" borderId="4" xfId="29" applyFont="1" applyFill="1" applyBorder="1" applyAlignment="1">
      <alignment horizontal="center" vertical="center"/>
    </xf>
    <xf numFmtId="0" fontId="31" fillId="2" borderId="8" xfId="29" applyFont="1" applyFill="1" applyBorder="1" applyAlignment="1">
      <alignment horizontal="center" vertical="center"/>
    </xf>
    <xf numFmtId="0" fontId="31" fillId="2" borderId="6" xfId="29" applyFont="1" applyFill="1" applyBorder="1" applyAlignment="1">
      <alignment horizontal="center" vertical="center"/>
    </xf>
  </cellXfs>
  <cellStyles count="31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5"/>
    <cellStyle name="Обычный 22" xfId="26"/>
    <cellStyle name="Обычный 23" xfId="28"/>
    <cellStyle name="Обычный 24" xfId="30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4"/>
    <cellStyle name="Обычный_6 шк." xfId="29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7" t="s">
        <v>35</v>
      </c>
      <c r="C1" s="88"/>
      <c r="D1" s="89"/>
      <c r="E1" t="s">
        <v>15</v>
      </c>
      <c r="F1" s="7"/>
      <c r="G1" s="10"/>
      <c r="I1" t="s">
        <v>1</v>
      </c>
      <c r="J1" s="6">
        <v>45792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1" t="s">
        <v>13</v>
      </c>
      <c r="C4" s="12">
        <v>83</v>
      </c>
      <c r="D4" s="50" t="s">
        <v>29</v>
      </c>
      <c r="E4" s="22">
        <v>60</v>
      </c>
      <c r="F4" s="85">
        <v>10.46</v>
      </c>
      <c r="G4" s="49">
        <v>54.81</v>
      </c>
      <c r="H4" s="49">
        <v>1.02</v>
      </c>
      <c r="I4" s="49">
        <v>3.05</v>
      </c>
      <c r="J4" s="49">
        <v>5.94</v>
      </c>
    </row>
    <row r="5" spans="1:10" ht="15.75" thickBot="1" x14ac:dyDescent="0.3">
      <c r="A5" s="2"/>
      <c r="B5" s="23"/>
      <c r="C5" s="15">
        <v>79</v>
      </c>
      <c r="D5" s="18" t="s">
        <v>21</v>
      </c>
      <c r="E5" s="24">
        <v>60</v>
      </c>
      <c r="F5" s="84"/>
      <c r="G5" s="43">
        <v>53.22</v>
      </c>
      <c r="H5" s="43">
        <v>0.93</v>
      </c>
      <c r="I5" s="43">
        <v>3.05</v>
      </c>
      <c r="J5" s="43">
        <v>5.63</v>
      </c>
    </row>
    <row r="6" spans="1:10" x14ac:dyDescent="0.25">
      <c r="A6" s="2"/>
      <c r="B6" s="90" t="s">
        <v>25</v>
      </c>
      <c r="C6" s="12">
        <v>510</v>
      </c>
      <c r="D6" s="16" t="s">
        <v>22</v>
      </c>
      <c r="E6" s="22">
        <v>90</v>
      </c>
      <c r="F6" s="85">
        <v>43.42</v>
      </c>
      <c r="G6" s="49">
        <v>175.73</v>
      </c>
      <c r="H6" s="49">
        <v>11.54</v>
      </c>
      <c r="I6" s="49">
        <v>7.97</v>
      </c>
      <c r="J6" s="49">
        <v>13.98</v>
      </c>
    </row>
    <row r="7" spans="1:10" ht="15.75" thickBot="1" x14ac:dyDescent="0.3">
      <c r="A7" s="2"/>
      <c r="B7" s="93"/>
      <c r="C7" s="15">
        <v>508</v>
      </c>
      <c r="D7" s="17" t="s">
        <v>23</v>
      </c>
      <c r="E7" s="24">
        <v>90</v>
      </c>
      <c r="F7" s="84"/>
      <c r="G7" s="43">
        <v>116.49</v>
      </c>
      <c r="H7" s="55">
        <v>11.6</v>
      </c>
      <c r="I7" s="43">
        <v>5.18</v>
      </c>
      <c r="J7" s="43">
        <v>4.4400000000000004</v>
      </c>
    </row>
    <row r="8" spans="1:10" x14ac:dyDescent="0.25">
      <c r="A8" s="2"/>
      <c r="B8" s="90" t="s">
        <v>26</v>
      </c>
      <c r="C8" s="12">
        <v>694</v>
      </c>
      <c r="D8" s="13" t="s">
        <v>31</v>
      </c>
      <c r="E8" s="22">
        <v>150</v>
      </c>
      <c r="F8" s="83">
        <v>23</v>
      </c>
      <c r="G8" s="49">
        <v>151.07</v>
      </c>
      <c r="H8" s="49">
        <v>3.29</v>
      </c>
      <c r="I8" s="49">
        <v>4.88</v>
      </c>
      <c r="J8" s="44">
        <v>22</v>
      </c>
    </row>
    <row r="9" spans="1:10" ht="15.75" thickBot="1" x14ac:dyDescent="0.3">
      <c r="A9" s="2"/>
      <c r="B9" s="93"/>
      <c r="C9" s="15">
        <v>682</v>
      </c>
      <c r="D9" s="18" t="s">
        <v>32</v>
      </c>
      <c r="E9" s="24">
        <v>150</v>
      </c>
      <c r="F9" s="94"/>
      <c r="G9" s="43">
        <v>228.69</v>
      </c>
      <c r="H9" s="43">
        <v>3.81</v>
      </c>
      <c r="I9" s="43">
        <v>5.43</v>
      </c>
      <c r="J9" s="43">
        <v>38.61</v>
      </c>
    </row>
    <row r="10" spans="1:10" x14ac:dyDescent="0.25">
      <c r="A10" s="2"/>
      <c r="B10" s="90" t="s">
        <v>11</v>
      </c>
      <c r="C10" s="12">
        <v>943</v>
      </c>
      <c r="D10" s="13" t="s">
        <v>18</v>
      </c>
      <c r="E10" s="22">
        <v>200</v>
      </c>
      <c r="F10" s="85">
        <v>4.67</v>
      </c>
      <c r="G10" s="49">
        <v>56.85</v>
      </c>
      <c r="H10" s="48">
        <v>0.2</v>
      </c>
      <c r="I10" s="49">
        <v>0.05</v>
      </c>
      <c r="J10" s="49">
        <v>15.01</v>
      </c>
    </row>
    <row r="11" spans="1:10" x14ac:dyDescent="0.25">
      <c r="A11" s="2"/>
      <c r="B11" s="91"/>
      <c r="C11" s="19">
        <v>868</v>
      </c>
      <c r="D11" s="20" t="s">
        <v>24</v>
      </c>
      <c r="E11" s="14">
        <v>200</v>
      </c>
      <c r="F11" s="86"/>
      <c r="G11" s="41">
        <v>115.6</v>
      </c>
      <c r="H11" s="45">
        <v>0.44</v>
      </c>
      <c r="I11" s="47"/>
      <c r="J11" s="45">
        <v>31.76</v>
      </c>
    </row>
    <row r="12" spans="1:10" ht="15.75" thickBot="1" x14ac:dyDescent="0.3">
      <c r="A12" s="2"/>
      <c r="B12" s="92"/>
      <c r="C12" s="15">
        <v>944</v>
      </c>
      <c r="D12" s="18" t="s">
        <v>19</v>
      </c>
      <c r="E12" s="24">
        <v>207</v>
      </c>
      <c r="F12" s="84"/>
      <c r="G12" s="43">
        <v>59.23</v>
      </c>
      <c r="H12" s="43">
        <v>0.26</v>
      </c>
      <c r="I12" s="43">
        <v>0.06</v>
      </c>
      <c r="J12" s="43">
        <v>15.22</v>
      </c>
    </row>
    <row r="13" spans="1:10" ht="15.75" thickBot="1" x14ac:dyDescent="0.3">
      <c r="A13" s="2"/>
      <c r="B13" s="39" t="s">
        <v>30</v>
      </c>
      <c r="C13" s="33"/>
      <c r="D13" s="34" t="s">
        <v>20</v>
      </c>
      <c r="E13" s="35">
        <v>20</v>
      </c>
      <c r="F13" s="27">
        <v>1.64</v>
      </c>
      <c r="G13" s="61">
        <v>36.200000000000003</v>
      </c>
      <c r="H13" s="62">
        <v>1.32</v>
      </c>
      <c r="I13" s="62">
        <v>0.24</v>
      </c>
      <c r="J13" s="63">
        <v>9</v>
      </c>
    </row>
    <row r="14" spans="1:10" s="68" customFormat="1" ht="15.75" thickBot="1" x14ac:dyDescent="0.3">
      <c r="A14" s="80"/>
      <c r="B14" s="78"/>
      <c r="C14" s="77"/>
      <c r="D14" s="72"/>
      <c r="E14" s="76">
        <f>E4+E6+E8+E10+E13</f>
        <v>520</v>
      </c>
      <c r="F14" s="75">
        <f>SUM(F4:F13)</f>
        <v>83.19</v>
      </c>
      <c r="G14" s="71">
        <v>551.79</v>
      </c>
      <c r="H14" s="71">
        <v>18.190000000000001</v>
      </c>
      <c r="I14" s="71">
        <v>16.689999999999998</v>
      </c>
      <c r="J14" s="69">
        <v>73.14</v>
      </c>
    </row>
    <row r="15" spans="1:10" ht="15.75" thickBot="1" x14ac:dyDescent="0.3">
      <c r="A15" s="29" t="s">
        <v>12</v>
      </c>
      <c r="B15" s="66" t="s">
        <v>14</v>
      </c>
      <c r="C15" s="30">
        <v>217</v>
      </c>
      <c r="D15" s="25" t="s">
        <v>27</v>
      </c>
      <c r="E15" s="26">
        <v>200</v>
      </c>
      <c r="F15" s="21">
        <v>5.83</v>
      </c>
      <c r="G15" s="58">
        <v>90.06</v>
      </c>
      <c r="H15" s="58">
        <v>2.14</v>
      </c>
      <c r="I15" s="58">
        <v>2.2799999999999998</v>
      </c>
      <c r="J15" s="58">
        <v>15.04</v>
      </c>
    </row>
    <row r="16" spans="1:10" x14ac:dyDescent="0.25">
      <c r="A16" s="31"/>
      <c r="B16" s="96" t="s">
        <v>25</v>
      </c>
      <c r="C16" s="82">
        <v>510</v>
      </c>
      <c r="D16" s="73" t="s">
        <v>22</v>
      </c>
      <c r="E16" s="40">
        <v>90</v>
      </c>
      <c r="F16" s="95">
        <v>43.76</v>
      </c>
      <c r="G16" s="51">
        <v>175.73</v>
      </c>
      <c r="H16" s="51">
        <v>11.54</v>
      </c>
      <c r="I16" s="51">
        <v>7.97</v>
      </c>
      <c r="J16" s="51">
        <v>13.98</v>
      </c>
    </row>
    <row r="17" spans="1:10" ht="15.75" thickBot="1" x14ac:dyDescent="0.3">
      <c r="A17" s="31"/>
      <c r="B17" s="97"/>
      <c r="C17" s="81">
        <v>508</v>
      </c>
      <c r="D17" s="74" t="s">
        <v>23</v>
      </c>
      <c r="E17" s="24">
        <v>90</v>
      </c>
      <c r="F17" s="84"/>
      <c r="G17" s="60">
        <v>116.49</v>
      </c>
      <c r="H17" s="53">
        <v>11.6</v>
      </c>
      <c r="I17" s="60">
        <v>5.18</v>
      </c>
      <c r="J17" s="60">
        <v>4.4400000000000004</v>
      </c>
    </row>
    <row r="18" spans="1:10" x14ac:dyDescent="0.25">
      <c r="A18" s="32"/>
      <c r="B18" s="98" t="s">
        <v>26</v>
      </c>
      <c r="C18" s="12">
        <v>694</v>
      </c>
      <c r="D18" s="13" t="s">
        <v>31</v>
      </c>
      <c r="E18" s="22">
        <v>150</v>
      </c>
      <c r="F18" s="83">
        <v>23.17</v>
      </c>
      <c r="G18" s="51">
        <v>151.07</v>
      </c>
      <c r="H18" s="51">
        <v>3.29</v>
      </c>
      <c r="I18" s="51">
        <v>4.88</v>
      </c>
      <c r="J18" s="57">
        <v>22</v>
      </c>
    </row>
    <row r="19" spans="1:10" ht="15.75" thickBot="1" x14ac:dyDescent="0.3">
      <c r="A19" s="32"/>
      <c r="B19" s="99"/>
      <c r="C19" s="15">
        <v>682</v>
      </c>
      <c r="D19" s="18" t="s">
        <v>32</v>
      </c>
      <c r="E19" s="24">
        <v>150</v>
      </c>
      <c r="F19" s="84"/>
      <c r="G19" s="60">
        <v>228.69</v>
      </c>
      <c r="H19" s="60">
        <v>3.81</v>
      </c>
      <c r="I19" s="60">
        <v>5.43</v>
      </c>
      <c r="J19" s="60">
        <v>38.61</v>
      </c>
    </row>
    <row r="20" spans="1:10" x14ac:dyDescent="0.25">
      <c r="A20" s="32"/>
      <c r="B20" s="98" t="s">
        <v>11</v>
      </c>
      <c r="C20" s="12">
        <v>943</v>
      </c>
      <c r="D20" s="13" t="s">
        <v>18</v>
      </c>
      <c r="E20" s="22">
        <v>200</v>
      </c>
      <c r="F20" s="85">
        <v>4.71</v>
      </c>
      <c r="G20" s="51">
        <v>56.85</v>
      </c>
      <c r="H20" s="52">
        <v>0.2</v>
      </c>
      <c r="I20" s="51">
        <v>0.05</v>
      </c>
      <c r="J20" s="51">
        <v>15.01</v>
      </c>
    </row>
    <row r="21" spans="1:10" x14ac:dyDescent="0.25">
      <c r="A21" s="32"/>
      <c r="B21" s="100"/>
      <c r="C21" s="19">
        <v>868</v>
      </c>
      <c r="D21" s="20" t="s">
        <v>24</v>
      </c>
      <c r="E21" s="14">
        <v>200</v>
      </c>
      <c r="F21" s="86"/>
      <c r="G21" s="46">
        <v>115.6</v>
      </c>
      <c r="H21" s="56">
        <v>0.44</v>
      </c>
      <c r="I21" s="59"/>
      <c r="J21" s="56">
        <v>31.76</v>
      </c>
    </row>
    <row r="22" spans="1:10" ht="15.75" thickBot="1" x14ac:dyDescent="0.3">
      <c r="A22" s="32"/>
      <c r="B22" s="99"/>
      <c r="C22" s="15">
        <v>944</v>
      </c>
      <c r="D22" s="18" t="s">
        <v>19</v>
      </c>
      <c r="E22" s="24">
        <v>207</v>
      </c>
      <c r="F22" s="84"/>
      <c r="G22" s="60">
        <v>59.23</v>
      </c>
      <c r="H22" s="60">
        <v>0.26</v>
      </c>
      <c r="I22" s="60">
        <v>0.06</v>
      </c>
      <c r="J22" s="60">
        <v>15.22</v>
      </c>
    </row>
    <row r="23" spans="1:10" ht="15.75" thickBot="1" x14ac:dyDescent="0.3">
      <c r="A23" s="32"/>
      <c r="B23" s="67" t="s">
        <v>33</v>
      </c>
      <c r="C23" s="33"/>
      <c r="D23" s="34" t="s">
        <v>20</v>
      </c>
      <c r="E23" s="35">
        <v>30</v>
      </c>
      <c r="F23" s="27">
        <v>2.4700000000000002</v>
      </c>
      <c r="G23" s="42">
        <v>54.3</v>
      </c>
      <c r="H23" s="54">
        <v>1.98</v>
      </c>
      <c r="I23" s="54">
        <v>0.36</v>
      </c>
      <c r="J23" s="42">
        <v>13.5</v>
      </c>
    </row>
    <row r="24" spans="1:10" ht="15.75" thickBot="1" x14ac:dyDescent="0.3">
      <c r="A24" s="32"/>
      <c r="B24" s="67" t="s">
        <v>34</v>
      </c>
      <c r="C24" s="36"/>
      <c r="D24" s="37" t="s">
        <v>28</v>
      </c>
      <c r="E24" s="38">
        <v>30</v>
      </c>
      <c r="F24" s="28">
        <v>3.25</v>
      </c>
      <c r="G24" s="64">
        <v>71.400000000000006</v>
      </c>
      <c r="H24" s="65">
        <v>2.2799999999999998</v>
      </c>
      <c r="I24" s="65">
        <v>0.24</v>
      </c>
      <c r="J24" s="65">
        <v>14.58</v>
      </c>
    </row>
    <row r="25" spans="1:10" s="68" customFormat="1" ht="15.75" thickBot="1" x14ac:dyDescent="0.3">
      <c r="A25" s="70"/>
      <c r="B25" s="78"/>
      <c r="C25" s="77"/>
      <c r="D25" s="79"/>
      <c r="E25" s="76">
        <f>E15+E16+E18+E20+E23+E24</f>
        <v>700</v>
      </c>
      <c r="F25" s="75">
        <f>SUM(F15:F24)</f>
        <v>83.189999999999984</v>
      </c>
      <c r="G25" s="71">
        <v>735.78</v>
      </c>
      <c r="H25" s="71">
        <v>22.250000000000004</v>
      </c>
      <c r="I25" s="71">
        <v>16.100000000000001</v>
      </c>
      <c r="J25" s="69">
        <v>110.86</v>
      </c>
    </row>
    <row r="28" spans="1:10" x14ac:dyDescent="0.25">
      <c r="C28" s="9"/>
    </row>
  </sheetData>
  <mergeCells count="14">
    <mergeCell ref="F18:F19"/>
    <mergeCell ref="F20:F22"/>
    <mergeCell ref="B1:D1"/>
    <mergeCell ref="B10:B12"/>
    <mergeCell ref="F4:F5"/>
    <mergeCell ref="F6:F7"/>
    <mergeCell ref="F10:F12"/>
    <mergeCell ref="B6:B7"/>
    <mergeCell ref="B8:B9"/>
    <mergeCell ref="F8:F9"/>
    <mergeCell ref="F16:F17"/>
    <mergeCell ref="B16:B17"/>
    <mergeCell ref="B18:B19"/>
    <mergeCell ref="B20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2025-05-15T12:46:37Z</dcterms:modified>
</cp:coreProperties>
</file>